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F:\donnees\sme\Transport\Encadrement\Etudes\EDF\Batterie Boulouparis\Dossier AO\V1\1. CCTP et annexes\Annexe 2 - Cahier de Vérification des Performances Système\"/>
    </mc:Choice>
  </mc:AlternateContent>
  <xr:revisionPtr revIDLastSave="0" documentId="13_ncr:1_{509E0E4D-58C3-4F54-8090-B1D4DF611533}" xr6:coauthVersionLast="47" xr6:coauthVersionMax="47" xr10:uidLastSave="{00000000-0000-0000-0000-000000000000}"/>
  <bookViews>
    <workbookView xWindow="-120" yWindow="-120" windowWidth="29040" windowHeight="15840" xr2:uid="{00000000-000D-0000-FFFF-FFFF00000000}"/>
  </bookViews>
  <sheets>
    <sheet name="Page de garde" sheetId="3" r:id="rId1"/>
    <sheet name="Programme des essais" sheetId="2" r:id="rId2"/>
  </sheets>
  <definedNames>
    <definedName name="_xlnm.Print_Area" localSheetId="0">'Page de garde'!$A$1:$Q$36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3" l="1"/>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tc={D64CD3C0-47CD-42E7-A9E1-54DBFCE1F91D}</author>
  </authors>
  <commentList>
    <comment ref="K20" authorId="0" shapeId="0" xr:uid="{D64CD3C0-47CD-42E7-A9E1-54DBFCE1F91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modifier dans CCTP</t>
      </text>
    </comment>
  </commentList>
</comments>
</file>

<file path=xl/sharedStrings.xml><?xml version="1.0" encoding="utf-8"?>
<sst xmlns="http://schemas.openxmlformats.org/spreadsheetml/2006/main" count="311" uniqueCount="179">
  <si>
    <t>N°</t>
  </si>
  <si>
    <t>Critères de conformité</t>
  </si>
  <si>
    <t>Intitulé du test</t>
  </si>
  <si>
    <t>Les exigences non-testées sont les suivantes et doivent être vérifiées via le monitoring</t>
  </si>
  <si>
    <t>Injection d'Icc</t>
  </si>
  <si>
    <t>Vérification de la réception et de l'application d'un programme de marche de test</t>
  </si>
  <si>
    <t>Exigences associées</t>
  </si>
  <si>
    <t>REQ2 à REQ6, REQ8</t>
  </si>
  <si>
    <t>Vérification de la réception et de l'application des consignes</t>
  </si>
  <si>
    <t>Le test des téléinformations est à la main d'Enercal</t>
  </si>
  <si>
    <t>Services système en mode grid following</t>
  </si>
  <si>
    <t>Services système en mode grid forming</t>
  </si>
  <si>
    <t>Test de communication</t>
  </si>
  <si>
    <t xml:space="preserve">Validation de la table d'échange et des délais de propagation
</t>
  </si>
  <si>
    <t>N/A</t>
  </si>
  <si>
    <t xml:space="preserve">Pas de déclenchement des protections
Pas de perturbation sur le RPTE
</t>
  </si>
  <si>
    <t>Le temps de démarrage  sera mesuré par la même occasion</t>
  </si>
  <si>
    <t>Test de couplage au réseau en Grid following</t>
  </si>
  <si>
    <t>Test de couplage au réseau en Grid forming</t>
  </si>
  <si>
    <t>Manœuvre</t>
  </si>
  <si>
    <t xml:space="preserve">Pilotabilité </t>
  </si>
  <si>
    <t>Programme de marche en Grid forming</t>
  </si>
  <si>
    <t>Programme de marche en Grid following</t>
  </si>
  <si>
    <t>Consignes temps réel en mode automatique et en fonctionnement Grid following</t>
  </si>
  <si>
    <t>Consignes temps réel en mode automatique et en fonctionnement Grid forming</t>
  </si>
  <si>
    <t>Consignes temps réel en mode manuel et en fonctionnement Grid forming</t>
  </si>
  <si>
    <t>Consignes temps réel en mode manuel et en fonctionnement  Grid following</t>
  </si>
  <si>
    <t>Famille de test</t>
  </si>
  <si>
    <t>Caractérisation</t>
  </si>
  <si>
    <t xml:space="preserve">Validation de la valeur de RTE
Validation de l'energie disponible de [SoC_derating_inj à SoC_max_utilisable]
Validation de l'energie disponible de [SoC_min_utilisable à SoC_derating_inj] 
</t>
  </si>
  <si>
    <t>Mesure du la capacité en energie du SSEE et du  RTE maximal</t>
  </si>
  <si>
    <t>Essais de fonctionnement sur 24h</t>
  </si>
  <si>
    <t>vérifier la capacité de l’installation à fonctionner de façon continue sans déclenchement</t>
  </si>
  <si>
    <t>Respect des exigences</t>
  </si>
  <si>
    <t>Test de self discharge  sur 24h</t>
  </si>
  <si>
    <t>vérifier  le niveau de décharge intrinsèste du système de stockage sans sollicitation</t>
  </si>
  <si>
    <t>Valider les performances de régulation du SSEE</t>
  </si>
  <si>
    <t>Services système</t>
  </si>
  <si>
    <t>îlotage</t>
  </si>
  <si>
    <t>Marche / arrêt</t>
  </si>
  <si>
    <t>Caractéristique statique du réglage primaire de fréquence en Grid following</t>
  </si>
  <si>
    <t>Performances dynamiques du réglage primaire de fréquence en Grid following</t>
  </si>
  <si>
    <t>Caractéristique statique du réglage de la tension en Grid following</t>
  </si>
  <si>
    <t>Performances dynamiques  du réglage de la tension en Grid following</t>
  </si>
  <si>
    <t>Caractéristique statique du réglage primaire de fréquence en Grid forming</t>
  </si>
  <si>
    <t>Performances dynamiques du réglage primaire de fréquence en Grid forming</t>
  </si>
  <si>
    <t>Caractéristique statique du réglage de la tension en Grid forming</t>
  </si>
  <si>
    <t>Performances dynamiques du réglage de la tension en Grid forming</t>
  </si>
  <si>
    <t>Caractéristique statique du réglage de la puissance réactive en Grid forming</t>
  </si>
  <si>
    <t>Performances dynamiques du réglage de la puissance réactive en Grid forming</t>
  </si>
  <si>
    <t>Comportement de la fréquence en limite d'injection de puissance active en Grid forming</t>
  </si>
  <si>
    <t>Comportement de la fréquence en limite d'absorption de puissance active en Grid forming</t>
  </si>
  <si>
    <t>Révision</t>
  </si>
  <si>
    <t>Date</t>
  </si>
  <si>
    <t>Rédacteur</t>
  </si>
  <si>
    <t>Vérifié par</t>
  </si>
  <si>
    <t>Etat</t>
  </si>
  <si>
    <t>Description de la révision</t>
  </si>
  <si>
    <t>Approuvé par</t>
  </si>
  <si>
    <t>Revision</t>
  </si>
  <si>
    <t>Written by</t>
  </si>
  <si>
    <t>Checked by</t>
  </si>
  <si>
    <t>Status</t>
  </si>
  <si>
    <t>Approved by</t>
  </si>
  <si>
    <r>
      <t>Projet</t>
    </r>
    <r>
      <rPr>
        <sz val="10"/>
        <rFont val="Arial Narrow"/>
        <family val="2"/>
      </rPr>
      <t xml:space="preserve"> :
Project :</t>
    </r>
  </si>
  <si>
    <r>
      <t>Commanditaire</t>
    </r>
    <r>
      <rPr>
        <sz val="10"/>
        <rFont val="Arial Narrow"/>
        <family val="2"/>
      </rPr>
      <t xml:space="preserve"> :
Sponsor:</t>
    </r>
  </si>
  <si>
    <r>
      <t>Maître d’ouvrage</t>
    </r>
    <r>
      <rPr>
        <sz val="10"/>
        <rFont val="Arial Narrow"/>
        <family val="2"/>
      </rPr>
      <t xml:space="preserve"> :
Owner:</t>
    </r>
  </si>
  <si>
    <r>
      <t>Constructeur ou Maître d’œuvre :</t>
    </r>
    <r>
      <rPr>
        <sz val="10"/>
        <rFont val="Arial Narrow"/>
        <family val="2"/>
      </rPr>
      <t xml:space="preserve">
Prime Contractor or Architect Engineer:
</t>
    </r>
  </si>
  <si>
    <t>Référence :
_____
Code :</t>
  </si>
  <si>
    <t>/</t>
  </si>
  <si>
    <t>Filière</t>
  </si>
  <si>
    <t>Site</t>
  </si>
  <si>
    <t>Tranche</t>
  </si>
  <si>
    <t>Zone ou système élément</t>
  </si>
  <si>
    <t>Contrat</t>
  </si>
  <si>
    <t>Type doc.</t>
  </si>
  <si>
    <t>Domaine</t>
  </si>
  <si>
    <t>Numéro d’ordre</t>
  </si>
  <si>
    <t>Network</t>
  </si>
  <si>
    <t>Unit</t>
  </si>
  <si>
    <t>Work Unit / E.S</t>
  </si>
  <si>
    <t>Contract</t>
  </si>
  <si>
    <t>Domain</t>
  </si>
  <si>
    <t>Serial Number</t>
  </si>
  <si>
    <r>
      <t>Echelle</t>
    </r>
    <r>
      <rPr>
        <sz val="10"/>
        <rFont val="Arial Narrow"/>
        <family val="2"/>
      </rPr>
      <t xml:space="preserve"> / 
Scale:</t>
    </r>
  </si>
  <si>
    <r>
      <t>Titre</t>
    </r>
    <r>
      <rPr>
        <sz val="10"/>
        <rFont val="Arial Narrow"/>
        <family val="2"/>
      </rPr>
      <t xml:space="preserve"> :
Title :</t>
    </r>
  </si>
  <si>
    <r>
      <t xml:space="preserve">Système de codification:
</t>
    </r>
    <r>
      <rPr>
        <sz val="10"/>
        <rFont val="Arial Narrow"/>
        <family val="2"/>
      </rPr>
      <t>Coding system</t>
    </r>
    <r>
      <rPr>
        <u/>
        <sz val="10"/>
        <rFont val="Arial Narrow"/>
        <family val="2"/>
      </rPr>
      <t xml:space="preserve">
</t>
    </r>
  </si>
  <si>
    <t>-</t>
  </si>
  <si>
    <r>
      <t>Format</t>
    </r>
    <r>
      <rPr>
        <sz val="10"/>
        <rFont val="Arial Narrow"/>
        <family val="2"/>
      </rPr>
      <t xml:space="preserve"> / </t>
    </r>
  </si>
  <si>
    <t>Identifiant projet:</t>
  </si>
  <si>
    <t>Size :</t>
  </si>
  <si>
    <t>A3</t>
  </si>
  <si>
    <t>Titre Projet :</t>
  </si>
  <si>
    <t>N° Classement :</t>
  </si>
  <si>
    <t xml:space="preserve">
Project Title </t>
  </si>
  <si>
    <r>
      <t>Planche/ Page</t>
    </r>
    <r>
      <rPr>
        <sz val="10"/>
        <rFont val="Arial Narrow"/>
        <family val="2"/>
      </rPr>
      <t xml:space="preserve"> :</t>
    </r>
  </si>
  <si>
    <t>N° Fournisseur:</t>
  </si>
  <si>
    <t>Sheet / Page :</t>
  </si>
  <si>
    <t>Plan Guide:</t>
  </si>
  <si>
    <t>Plan d’exécution</t>
  </si>
  <si>
    <t>Customer</t>
  </si>
  <si>
    <t>1/2</t>
  </si>
  <si>
    <t>Guide Drawing</t>
  </si>
  <si>
    <t>Erection Drawing</t>
  </si>
  <si>
    <t>Identification et références de l’émetteur :</t>
  </si>
  <si>
    <t>Issuer Identification :</t>
  </si>
  <si>
    <t>Commande/Marché</t>
  </si>
  <si>
    <t>Validité de tranche:</t>
  </si>
  <si>
    <t>Unit identify</t>
  </si>
  <si>
    <t>Sites</t>
  </si>
  <si>
    <t>Diffusion:</t>
  </si>
  <si>
    <t>Confidentiel:</t>
  </si>
  <si>
    <t>Restreint :</t>
  </si>
  <si>
    <t>ENERCAL</t>
  </si>
  <si>
    <t>Libre:</t>
  </si>
  <si>
    <t>Access</t>
  </si>
  <si>
    <t>Confidential</t>
  </si>
  <si>
    <t>Restricted</t>
  </si>
  <si>
    <t>Free</t>
  </si>
  <si>
    <t>Copyright  © : 2022</t>
  </si>
  <si>
    <t xml:space="preserve">Révision : </t>
  </si>
  <si>
    <t>??</t>
  </si>
  <si>
    <t>Date :</t>
  </si>
  <si>
    <t>Objectif(s)</t>
  </si>
  <si>
    <t>Commentaire(s)</t>
  </si>
  <si>
    <t>Programme de marche respecté avec Respect des limitations</t>
  </si>
  <si>
    <t>Consignes respectées avec Respect des limitations</t>
  </si>
  <si>
    <t>Respect des exigences et des valeurs d'étude</t>
  </si>
  <si>
    <t xml:space="preserve">Vérifier que la mise en marche et en arrêt du SSEE se déroule correctement sans déclenchement et dans les temps prévus
</t>
  </si>
  <si>
    <t xml:space="preserve">Vérifier que  l’îlotage du SSEE se déroule correctement sans déclenchement et dans les temps prévus
</t>
  </si>
  <si>
    <t>Black start  et renvoi de tension</t>
  </si>
  <si>
    <t xml:space="preserve">Energisation du SSEE par le RPTE </t>
  </si>
  <si>
    <t xml:space="preserve">Pas de déclenchement 
Pas de courant d'appels supérieurs à la capacité du RPTE
</t>
  </si>
  <si>
    <t xml:space="preserve">Vérifier la capacité du SSEE a pouvoir être alimentés par le RPTE sans aucun dispositif de synchronisation </t>
  </si>
  <si>
    <t xml:space="preserve">Vérifier que le SSEE est en capacité de se coupler sur un réseau mort et de réalimenter des charges connectées sur le RPTE dans les plages de tension et de fréquence normale
</t>
  </si>
  <si>
    <t>Protection</t>
  </si>
  <si>
    <t>Test des protections</t>
  </si>
  <si>
    <t>Valider les réglages des protection de découplages</t>
  </si>
  <si>
    <t>Communication</t>
  </si>
  <si>
    <t>Réglages conformes aux exigences</t>
  </si>
  <si>
    <t xml:space="preserve">Pas de déclenchement
Pas de perturbation sur le RPTE
</t>
  </si>
  <si>
    <t xml:space="preserve">écriture/lecture en temps et dans les bons registres pour chaque variable
 </t>
  </si>
  <si>
    <t>Basculement entre mode grid forming et grid following</t>
  </si>
  <si>
    <t>Vérifier que le changement de mode s’effectue sans difficulté et sans perturbation du RPTE</t>
  </si>
  <si>
    <t>Les taux de rampes seront mesurés par la même occasion</t>
  </si>
  <si>
    <t>Une estimation des performances en fin de contrat sera calculée à cette étape</t>
  </si>
  <si>
    <t>Caractérisation du diagramme PQ</t>
  </si>
  <si>
    <t xml:space="preserve">Vérification des points de fonctionnement assignés du SSEE </t>
  </si>
  <si>
    <t>Pas de déclenchement des protections
Pas de perturbation sur le RPTE</t>
  </si>
  <si>
    <t>Mesure du TDH</t>
  </si>
  <si>
    <t>Vérifer que le SSEE ne dégrade pas la qualité de l'energie au PDL</t>
  </si>
  <si>
    <t>Respect des exigences de la convention de raccordement</t>
  </si>
  <si>
    <t>Vérifier que le couplage s’effectue sans difficulté dans les plages de tension/fréquence de la convention raccordement et que les installations voisines ne sont pas perturbées</t>
  </si>
  <si>
    <t>REQ32, REQ33 et  NOTE 1</t>
  </si>
  <si>
    <t>REQ72 à REQ77</t>
  </si>
  <si>
    <t>REQ62</t>
  </si>
  <si>
    <t>REQ 15, REQ18 à REQ22, REQ25 à REQ27</t>
  </si>
  <si>
    <t>REQ16, REQ18 à REQ21, REQ23, REQ25 à REQ27, REQ28 à REQ31</t>
  </si>
  <si>
    <t>REQ17, REQ18 à REQ21, REQ24, REQ25 à REQ27, REQ28 à REQ31</t>
  </si>
  <si>
    <t>REQ9, REQ10</t>
  </si>
  <si>
    <t>Convention de raccordement</t>
  </si>
  <si>
    <t>REQ8</t>
  </si>
  <si>
    <t>REQ34 à REQ38</t>
  </si>
  <si>
    <t>REQ39 à REQ40</t>
  </si>
  <si>
    <t>REQ41, REQ42</t>
  </si>
  <si>
    <t>REQ 43 à REQ 47</t>
  </si>
  <si>
    <t>REQ43, REQ44, REQ48 à REQ50</t>
  </si>
  <si>
    <t>REQ51, REQ 52</t>
  </si>
  <si>
    <t>Caractéristique statique du réglage de la puissance réactive en Grid following</t>
  </si>
  <si>
    <t>Performances dynamiques  du réglage de la puissance réactive en Grid following</t>
  </si>
  <si>
    <t>REQ78, REQ80</t>
  </si>
  <si>
    <t>REQ79, REQ80</t>
  </si>
  <si>
    <t>REQ63 à REQ66</t>
  </si>
  <si>
    <t>REQ67 à REQ70</t>
  </si>
  <si>
    <t>REQ56 à REQ61</t>
  </si>
  <si>
    <t>REQ71</t>
  </si>
  <si>
    <t>Programme des essais fonctionnels de mise en service</t>
  </si>
  <si>
    <t>BATTERIE Boulouparis</t>
  </si>
  <si>
    <t>capacité du SSEE à fonctionner dans les plages exeptionnelles et de défaut du RPTE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</si>
</sst>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sz val="8"/>
      <name val="Calibri"/>
      <family val="2"/>
      <scheme val="minor"/>
    </font>
    <font>
      <sz val="11"/>
      <name val="Calibri"/>
      <family val="2"/>
      <scheme val="minor"/>
    </font>
    <font>
      <sz val="10"/>
      <name val="Arial"/>
      <family val="2"/>
    </font>
    <font>
      <sz val="10"/>
      <name val="Arial Narrow"/>
      <family val="2"/>
    </font>
    <font>
      <u/>
      <sz val="10"/>
      <name val="Arial Narrow"/>
      <family val="2"/>
    </font>
    <font>
      <sz val="18"/>
      <name val="Arial Narrow"/>
      <family val="2"/>
    </font>
    <font>
      <sz val="14"/>
      <name val="Arial Narrow"/>
      <family val="2"/>
    </font>
    <font>
      <b/>
      <sz val="14"/>
      <name val="Tahoma"/>
      <family val="2"/>
    </font>
    <font>
      <sz val="10"/>
      <name val="Tahoma"/>
      <family val="2"/>
    </font>
    <font>
      <sz val="12"/>
      <name val="Tahoma"/>
      <family val="2"/>
    </font>
    <font>
      <b/>
      <sz val="10"/>
      <name val="Tahoma"/>
      <family val="2"/>
    </font>
  </fonts>
  <fills count="4">
    <fill>
      <patternFill patternType="none"/>
    </fill>
    <fill>
      <patternFill patternType="gray125"/>
    </fill>
    <fill>
      <patternFill patternType="solid">
        <fgColor rgb="FF92D050"/>
        <bgColor indexed="64"/>
      </patternFill>
    </fill>
    <fill>
      <patternFill patternType="solid">
        <fgColor indexed="3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cellStyleXfs>
  <cellXfs count="117">
    <xf numFmtId="0" fontId="0" fillId="0" borderId="0" xfId="0"/>
    <xf numFmtId="0" fontId="0" fillId="0" borderId="1" xfId="0" applyBorder="1" applyAlignment="1">
      <alignment horizontal="center" vertical="center"/>
    </xf>
    <xf numFmtId="0" fontId="1" fillId="0" borderId="0" xfId="0" applyFont="1"/>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0" fillId="0" borderId="3" xfId="0" applyBorder="1" applyAlignment="1">
      <alignment horizontal="left" vertical="center"/>
    </xf>
    <xf numFmtId="0" fontId="0" fillId="0" borderId="0" xfId="0" applyAlignment="1">
      <alignment horizontal="left"/>
    </xf>
    <xf numFmtId="0" fontId="5" fillId="0" borderId="1" xfId="1" applyFont="1" applyBorder="1" applyAlignment="1">
      <alignment horizontal="center" vertical="center"/>
    </xf>
    <xf numFmtId="14" fontId="5" fillId="0" borderId="1" xfId="1" applyNumberFormat="1" applyFont="1" applyBorder="1" applyAlignment="1">
      <alignment horizontal="center" vertical="center"/>
    </xf>
    <xf numFmtId="0" fontId="5" fillId="0" borderId="0" xfId="1" applyFont="1"/>
    <xf numFmtId="49" fontId="5" fillId="0" borderId="1" xfId="1" applyNumberFormat="1" applyFont="1" applyBorder="1" applyAlignment="1">
      <alignment horizontal="center" vertical="center"/>
    </xf>
    <xf numFmtId="0" fontId="6" fillId="0" borderId="5" xfId="1" applyFont="1" applyBorder="1" applyAlignment="1">
      <alignment horizontal="left" vertical="top" wrapText="1"/>
    </xf>
    <xf numFmtId="0" fontId="5" fillId="0" borderId="10" xfId="1" applyFont="1" applyBorder="1"/>
    <xf numFmtId="0" fontId="5" fillId="0" borderId="8" xfId="1" applyFont="1" applyBorder="1"/>
    <xf numFmtId="0" fontId="5" fillId="0" borderId="4" xfId="1" applyFont="1" applyBorder="1" applyAlignment="1">
      <alignment horizontal="left" vertical="center" wrapText="1"/>
    </xf>
    <xf numFmtId="0" fontId="5" fillId="0" borderId="2" xfId="1" quotePrefix="1" applyFont="1" applyBorder="1" applyAlignment="1">
      <alignment horizontal="center" vertical="center"/>
    </xf>
    <xf numFmtId="0" fontId="5" fillId="0" borderId="3" xfId="1" applyFont="1" applyBorder="1"/>
    <xf numFmtId="0" fontId="5" fillId="0" borderId="4" xfId="1" applyFont="1" applyBorder="1"/>
    <xf numFmtId="0" fontId="6" fillId="0" borderId="3" xfId="1" applyFont="1" applyBorder="1" applyAlignment="1">
      <alignment wrapText="1"/>
    </xf>
    <xf numFmtId="0" fontId="6" fillId="0" borderId="0" xfId="1" applyFont="1" applyAlignment="1">
      <alignment wrapText="1"/>
    </xf>
    <xf numFmtId="49" fontId="5" fillId="0" borderId="4" xfId="1" applyNumberFormat="1" applyFont="1" applyBorder="1" applyAlignment="1">
      <alignment horizontal="center"/>
    </xf>
    <xf numFmtId="0" fontId="6" fillId="0" borderId="4" xfId="1" applyFont="1" applyBorder="1" applyAlignment="1">
      <alignment wrapText="1"/>
    </xf>
    <xf numFmtId="0" fontId="5" fillId="0" borderId="4" xfId="1" applyFont="1" applyBorder="1" applyAlignment="1">
      <alignment vertical="top"/>
    </xf>
    <xf numFmtId="0" fontId="5" fillId="0" borderId="4" xfId="1" applyFont="1" applyBorder="1" applyAlignment="1">
      <alignment horizontal="center"/>
    </xf>
    <xf numFmtId="0" fontId="6" fillId="0" borderId="0" xfId="1" applyFont="1"/>
    <xf numFmtId="0" fontId="5" fillId="0" borderId="0" xfId="1" applyFont="1" applyAlignment="1">
      <alignment wrapText="1"/>
    </xf>
    <xf numFmtId="0" fontId="6" fillId="0" borderId="4" xfId="1" applyFont="1" applyBorder="1"/>
    <xf numFmtId="0" fontId="5" fillId="0" borderId="9" xfId="1" applyFont="1" applyBorder="1"/>
    <xf numFmtId="0" fontId="5" fillId="0" borderId="9" xfId="1" applyFont="1" applyBorder="1" applyAlignment="1">
      <alignment horizontal="right"/>
    </xf>
    <xf numFmtId="49" fontId="5" fillId="0" borderId="2" xfId="1" applyNumberFormat="1" applyFont="1" applyBorder="1" applyAlignment="1">
      <alignment horizontal="center" vertical="center"/>
    </xf>
    <xf numFmtId="0" fontId="5" fillId="0" borderId="13" xfId="1" applyFont="1" applyBorder="1" applyAlignment="1">
      <alignment vertical="top"/>
    </xf>
    <xf numFmtId="0" fontId="5" fillId="0" borderId="13" xfId="1" applyFont="1" applyBorder="1"/>
    <xf numFmtId="0" fontId="6" fillId="0" borderId="8" xfId="1" applyFont="1" applyBorder="1"/>
    <xf numFmtId="0" fontId="5" fillId="0" borderId="11" xfId="1" applyFont="1" applyBorder="1"/>
    <xf numFmtId="0" fontId="5" fillId="0" borderId="10" xfId="1" applyFont="1" applyBorder="1" applyAlignment="1">
      <alignment vertical="top"/>
    </xf>
    <xf numFmtId="0" fontId="5" fillId="0" borderId="15" xfId="1" applyFont="1" applyBorder="1"/>
    <xf numFmtId="0" fontId="5" fillId="0" borderId="1" xfId="1" applyFont="1" applyBorder="1"/>
    <xf numFmtId="0" fontId="5" fillId="0" borderId="5" xfId="1" applyFont="1" applyBorder="1"/>
    <xf numFmtId="0" fontId="5" fillId="0" borderId="6" xfId="1" applyFont="1" applyBorder="1"/>
    <xf numFmtId="0" fontId="5" fillId="0" borderId="7" xfId="1" applyFont="1" applyBorder="1"/>
    <xf numFmtId="49" fontId="5" fillId="0" borderId="1" xfId="1" applyNumberFormat="1" applyFont="1" applyBorder="1"/>
    <xf numFmtId="0" fontId="5" fillId="0" borderId="12" xfId="1" applyFont="1" applyBorder="1"/>
    <xf numFmtId="0" fontId="5" fillId="0" borderId="14" xfId="1" applyFont="1" applyBorder="1"/>
    <xf numFmtId="0" fontId="6" fillId="0" borderId="10" xfId="1" applyFont="1" applyBorder="1"/>
    <xf numFmtId="0" fontId="5" fillId="0" borderId="2" xfId="1" applyFont="1" applyBorder="1"/>
    <xf numFmtId="0" fontId="6" fillId="0" borderId="6" xfId="1" applyFont="1" applyBorder="1"/>
    <xf numFmtId="0" fontId="9" fillId="0" borderId="0" xfId="0" applyFont="1" applyAlignment="1">
      <alignment horizontal="left" vertical="center"/>
    </xf>
    <xf numFmtId="0" fontId="10" fillId="0" borderId="0" xfId="0" applyFont="1" applyAlignment="1">
      <alignment horizontal="center" vertical="center"/>
    </xf>
    <xf numFmtId="49" fontId="11" fillId="2" borderId="0" xfId="0" applyNumberFormat="1" applyFont="1" applyFill="1" applyAlignment="1">
      <alignment horizontal="center" vertical="center"/>
    </xf>
    <xf numFmtId="14" fontId="11" fillId="2" borderId="0" xfId="0" applyNumberFormat="1" applyFont="1" applyFill="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0" borderId="0" xfId="0" applyFont="1" applyAlignment="1">
      <alignment horizontal="center" vertical="center"/>
    </xf>
    <xf numFmtId="0" fontId="0" fillId="0" borderId="0" xfId="0" applyAlignment="1">
      <alignment wrapText="1"/>
    </xf>
    <xf numFmtId="0" fontId="0" fillId="0" borderId="1" xfId="0" quotePrefix="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7" fillId="0" borderId="6" xfId="1" applyFont="1" applyBorder="1" applyAlignment="1">
      <alignment horizontal="center"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6" fillId="0" borderId="8" xfId="1" applyFont="1" applyBorder="1" applyAlignment="1">
      <alignment horizontal="left" wrapText="1"/>
    </xf>
    <xf numFmtId="0" fontId="5" fillId="0" borderId="9" xfId="1" applyFont="1" applyBorder="1" applyAlignment="1">
      <alignment horizontal="left"/>
    </xf>
    <xf numFmtId="0" fontId="6" fillId="0" borderId="9" xfId="1" applyFont="1" applyBorder="1" applyAlignment="1">
      <alignment horizontal="center" wrapText="1"/>
    </xf>
    <xf numFmtId="0" fontId="5" fillId="0" borderId="11" xfId="1" applyFont="1" applyBorder="1" applyAlignment="1">
      <alignment horizontal="center" wrapText="1"/>
    </xf>
    <xf numFmtId="0" fontId="6" fillId="0" borderId="9" xfId="1" applyFont="1" applyBorder="1" applyAlignment="1">
      <alignment horizontal="right" wrapText="1"/>
    </xf>
    <xf numFmtId="0" fontId="6" fillId="0" borderId="11" xfId="1" applyFont="1" applyBorder="1" applyAlignment="1">
      <alignment horizontal="right" wrapText="1"/>
    </xf>
    <xf numFmtId="0" fontId="5" fillId="0" borderId="12" xfId="1" applyFont="1" applyBorder="1" applyAlignment="1">
      <alignment horizontal="center" wrapText="1"/>
    </xf>
    <xf numFmtId="0" fontId="5" fillId="0" borderId="13" xfId="1" applyFont="1" applyBorder="1" applyAlignment="1">
      <alignment horizontal="center"/>
    </xf>
    <xf numFmtId="0" fontId="5" fillId="0" borderId="14" xfId="1" applyFont="1" applyBorder="1" applyAlignment="1">
      <alignment horizontal="center"/>
    </xf>
    <xf numFmtId="0" fontId="5" fillId="0" borderId="12" xfId="1" applyFont="1" applyBorder="1" applyAlignment="1">
      <alignment horizontal="left" wrapText="1"/>
    </xf>
    <xf numFmtId="0" fontId="5" fillId="0" borderId="13" xfId="1" applyFont="1" applyBorder="1" applyAlignment="1">
      <alignment horizontal="left"/>
    </xf>
    <xf numFmtId="0" fontId="5" fillId="0" borderId="14" xfId="1" applyFont="1" applyBorder="1" applyAlignment="1">
      <alignment horizontal="left"/>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xf>
    <xf numFmtId="0" fontId="5" fillId="0" borderId="7"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right"/>
    </xf>
    <xf numFmtId="0" fontId="5" fillId="0" borderId="11" xfId="1" applyFont="1" applyBorder="1" applyAlignment="1">
      <alignment horizontal="right"/>
    </xf>
    <xf numFmtId="0" fontId="5" fillId="0" borderId="10" xfId="1" applyFont="1" applyBorder="1" applyAlignment="1">
      <alignment horizontal="center" vertical="top"/>
    </xf>
    <xf numFmtId="0" fontId="5" fillId="0" borderId="0" xfId="1" applyFont="1" applyAlignment="1">
      <alignment horizontal="center" vertical="top"/>
    </xf>
    <xf numFmtId="0" fontId="5" fillId="0" borderId="15" xfId="1" applyFont="1" applyBorder="1" applyAlignment="1">
      <alignment horizontal="center" vertical="top"/>
    </xf>
    <xf numFmtId="0" fontId="6" fillId="0" borderId="10" xfId="1" applyFont="1" applyBorder="1" applyAlignment="1">
      <alignment horizontal="center" wrapText="1"/>
    </xf>
    <xf numFmtId="0" fontId="6" fillId="0" borderId="0" xfId="1" applyFont="1" applyAlignment="1">
      <alignment horizontal="center"/>
    </xf>
    <xf numFmtId="0" fontId="6" fillId="0" borderId="15" xfId="1" applyFont="1" applyBorder="1" applyAlignment="1">
      <alignment horizontal="center"/>
    </xf>
    <xf numFmtId="0" fontId="8" fillId="0" borderId="0" xfId="1" applyFont="1" applyAlignment="1">
      <alignment horizontal="center"/>
    </xf>
    <xf numFmtId="0" fontId="5" fillId="0" borderId="12" xfId="1" quotePrefix="1" applyFont="1" applyBorder="1" applyAlignment="1">
      <alignment horizontal="center" vertical="top"/>
    </xf>
    <xf numFmtId="0" fontId="5" fillId="0" borderId="13" xfId="1" applyFont="1" applyBorder="1" applyAlignment="1">
      <alignment horizontal="center" vertical="top"/>
    </xf>
    <xf numFmtId="0" fontId="5" fillId="0" borderId="14" xfId="1" applyFont="1" applyBorder="1" applyAlignment="1">
      <alignment horizontal="center" vertical="top"/>
    </xf>
    <xf numFmtId="0" fontId="5" fillId="0" borderId="0" xfId="1" applyFont="1" applyAlignment="1">
      <alignment horizontal="center"/>
    </xf>
    <xf numFmtId="0" fontId="6" fillId="0" borderId="10" xfId="1" applyFont="1" applyBorder="1" applyAlignment="1">
      <alignment horizontal="center"/>
    </xf>
    <xf numFmtId="0" fontId="5" fillId="0" borderId="12" xfId="1" applyFont="1" applyBorder="1" applyAlignment="1">
      <alignment horizontal="center" vertical="top"/>
    </xf>
    <xf numFmtId="49" fontId="5" fillId="0" borderId="12" xfId="1" applyNumberFormat="1" applyFont="1" applyBorder="1" applyAlignment="1">
      <alignment horizontal="center" vertical="top"/>
    </xf>
    <xf numFmtId="49" fontId="5" fillId="0" borderId="13" xfId="1" applyNumberFormat="1" applyFont="1" applyBorder="1" applyAlignment="1">
      <alignment horizontal="center" vertical="top"/>
    </xf>
    <xf numFmtId="49" fontId="5" fillId="0" borderId="14" xfId="1" applyNumberFormat="1" applyFont="1" applyBorder="1" applyAlignment="1">
      <alignment horizontal="center" vertical="top"/>
    </xf>
    <xf numFmtId="0" fontId="6" fillId="0" borderId="8" xfId="1" applyFont="1" applyBorder="1" applyAlignment="1">
      <alignment horizontal="center"/>
    </xf>
    <xf numFmtId="0" fontId="6" fillId="0" borderId="9" xfId="1" applyFont="1" applyBorder="1" applyAlignment="1">
      <alignment horizontal="center"/>
    </xf>
    <xf numFmtId="0" fontId="6" fillId="0" borderId="11" xfId="1" applyFont="1" applyBorder="1" applyAlignment="1">
      <alignment horizontal="center"/>
    </xf>
    <xf numFmtId="0" fontId="5" fillId="0" borderId="9" xfId="1" applyFont="1" applyBorder="1" applyAlignment="1">
      <alignment horizontal="center"/>
    </xf>
    <xf numFmtId="0" fontId="5" fillId="0" borderId="13" xfId="1" applyFont="1" applyBorder="1" applyAlignment="1">
      <alignment horizontal="right" vertical="top"/>
    </xf>
    <xf numFmtId="0" fontId="5" fillId="0" borderId="14" xfId="1" applyFont="1" applyBorder="1" applyAlignment="1">
      <alignment horizontal="right" vertical="top"/>
    </xf>
    <xf numFmtId="0" fontId="5" fillId="0" borderId="10" xfId="1" applyFont="1" applyBorder="1" applyAlignment="1">
      <alignment horizontal="center" vertical="center"/>
    </xf>
    <xf numFmtId="0" fontId="5" fillId="0" borderId="0" xfId="1" applyFont="1" applyAlignment="1">
      <alignment horizontal="center" vertical="center"/>
    </xf>
    <xf numFmtId="0" fontId="5" fillId="0" borderId="15"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cellXfs>
  <cellStyles count="2">
    <cellStyle name="Normal" xfId="0" builtinId="0"/>
    <cellStyle name="Normal 2" xfId="1" xr:uid="{0A471DBD-277B-40BE-B54A-51421E4D0C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33</xdr:row>
      <xdr:rowOff>66675</xdr:rowOff>
    </xdr:from>
    <xdr:to>
      <xdr:col>0</xdr:col>
      <xdr:colOff>561975</xdr:colOff>
      <xdr:row>34</xdr:row>
      <xdr:rowOff>95250</xdr:rowOff>
    </xdr:to>
    <xdr:grpSp>
      <xdr:nvGrpSpPr>
        <xdr:cNvPr id="2" name="Group 10">
          <a:extLst>
            <a:ext uri="{FF2B5EF4-FFF2-40B4-BE49-F238E27FC236}">
              <a16:creationId xmlns:a16="http://schemas.microsoft.com/office/drawing/2014/main" id="{2293EC77-2EFF-4B7C-A4EF-7908A490633B}"/>
            </a:ext>
          </a:extLst>
        </xdr:cNvPr>
        <xdr:cNvGrpSpPr>
          <a:grpSpLocks/>
        </xdr:cNvGrpSpPr>
      </xdr:nvGrpSpPr>
      <xdr:grpSpPr bwMode="auto">
        <a:xfrm>
          <a:off x="114300" y="9548380"/>
          <a:ext cx="447675" cy="223404"/>
          <a:chOff x="1447" y="1234"/>
          <a:chExt cx="712" cy="342"/>
        </a:xfrm>
      </xdr:grpSpPr>
      <xdr:sp macro="" textlink="">
        <xdr:nvSpPr>
          <xdr:cNvPr id="3" name="AutoShape 11">
            <a:extLst>
              <a:ext uri="{FF2B5EF4-FFF2-40B4-BE49-F238E27FC236}">
                <a16:creationId xmlns:a16="http://schemas.microsoft.com/office/drawing/2014/main" id="{2BBD4D00-158E-4874-8848-EF34E2ADDD51}"/>
              </a:ext>
            </a:extLst>
          </xdr:cNvPr>
          <xdr:cNvSpPr>
            <a:spLocks noChangeArrowheads="1"/>
          </xdr:cNvSpPr>
        </xdr:nvSpPr>
        <xdr:spPr bwMode="auto">
          <a:xfrm rot="5400000">
            <a:off x="1483" y="1276"/>
            <a:ext cx="283" cy="28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03 w 21600"/>
              <a:gd name="T13" fmla="*/ 4503 h 21600"/>
              <a:gd name="T14" fmla="*/ 17097 w 21600"/>
              <a:gd name="T15" fmla="*/ 17097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close/>
              </a:path>
            </a:pathLst>
          </a:custGeom>
          <a:solidFill>
            <a:srgbClr val="FFFFFF"/>
          </a:solidFill>
          <a:ln w="6350">
            <a:solidFill>
              <a:srgbClr val="000000"/>
            </a:solidFill>
            <a:miter lim="800000"/>
            <a:headEnd/>
            <a:tailEnd/>
          </a:ln>
        </xdr:spPr>
      </xdr:sp>
      <xdr:sp macro="" textlink="">
        <xdr:nvSpPr>
          <xdr:cNvPr id="4" name="Oval 12">
            <a:extLst>
              <a:ext uri="{FF2B5EF4-FFF2-40B4-BE49-F238E27FC236}">
                <a16:creationId xmlns:a16="http://schemas.microsoft.com/office/drawing/2014/main" id="{0AAE72AC-C489-454F-9A0A-6374E1197C1B}"/>
              </a:ext>
            </a:extLst>
          </xdr:cNvPr>
          <xdr:cNvSpPr>
            <a:spLocks noChangeArrowheads="1"/>
          </xdr:cNvSpPr>
        </xdr:nvSpPr>
        <xdr:spPr bwMode="auto">
          <a:xfrm>
            <a:off x="1836" y="1271"/>
            <a:ext cx="283" cy="283"/>
          </a:xfrm>
          <a:prstGeom prst="ellipse">
            <a:avLst/>
          </a:prstGeom>
          <a:solidFill>
            <a:srgbClr val="FFFFFF"/>
          </a:solidFill>
          <a:ln w="6350">
            <a:solidFill>
              <a:srgbClr val="000000"/>
            </a:solidFill>
            <a:round/>
            <a:headEnd/>
            <a:tailEnd/>
          </a:ln>
        </xdr:spPr>
      </xdr:sp>
      <xdr:sp macro="" textlink="">
        <xdr:nvSpPr>
          <xdr:cNvPr id="5" name="Oval 13">
            <a:extLst>
              <a:ext uri="{FF2B5EF4-FFF2-40B4-BE49-F238E27FC236}">
                <a16:creationId xmlns:a16="http://schemas.microsoft.com/office/drawing/2014/main" id="{16D3EFD5-501C-42D4-8A7B-45F941671B95}"/>
              </a:ext>
            </a:extLst>
          </xdr:cNvPr>
          <xdr:cNvSpPr>
            <a:spLocks noChangeArrowheads="1"/>
          </xdr:cNvSpPr>
        </xdr:nvSpPr>
        <xdr:spPr bwMode="auto">
          <a:xfrm>
            <a:off x="1905" y="1342"/>
            <a:ext cx="143" cy="143"/>
          </a:xfrm>
          <a:prstGeom prst="ellipse">
            <a:avLst/>
          </a:prstGeom>
          <a:solidFill>
            <a:srgbClr val="FFFFFF"/>
          </a:solidFill>
          <a:ln w="6350">
            <a:solidFill>
              <a:srgbClr val="000000"/>
            </a:solidFill>
            <a:round/>
            <a:headEnd/>
            <a:tailEnd/>
          </a:ln>
        </xdr:spPr>
      </xdr:sp>
      <xdr:sp macro="" textlink="">
        <xdr:nvSpPr>
          <xdr:cNvPr id="6" name="Line 14">
            <a:extLst>
              <a:ext uri="{FF2B5EF4-FFF2-40B4-BE49-F238E27FC236}">
                <a16:creationId xmlns:a16="http://schemas.microsoft.com/office/drawing/2014/main" id="{AC442694-D979-4C46-ACDB-AB79F70E53D7}"/>
              </a:ext>
            </a:extLst>
          </xdr:cNvPr>
          <xdr:cNvSpPr>
            <a:spLocks noChangeShapeType="1"/>
          </xdr:cNvSpPr>
        </xdr:nvSpPr>
        <xdr:spPr bwMode="auto">
          <a:xfrm>
            <a:off x="1447" y="1420"/>
            <a:ext cx="712" cy="0"/>
          </a:xfrm>
          <a:prstGeom prst="line">
            <a:avLst/>
          </a:prstGeom>
          <a:noFill/>
          <a:ln w="6350">
            <a:solidFill>
              <a:srgbClr val="000000"/>
            </a:solidFill>
            <a:round/>
            <a:headEnd/>
            <a:tailEnd/>
          </a:ln>
        </xdr:spPr>
      </xdr:sp>
      <xdr:sp macro="" textlink="">
        <xdr:nvSpPr>
          <xdr:cNvPr id="7" name="Line 15">
            <a:extLst>
              <a:ext uri="{FF2B5EF4-FFF2-40B4-BE49-F238E27FC236}">
                <a16:creationId xmlns:a16="http://schemas.microsoft.com/office/drawing/2014/main" id="{528B21E9-7718-4288-A5BF-6351E417B237}"/>
              </a:ext>
            </a:extLst>
          </xdr:cNvPr>
          <xdr:cNvSpPr>
            <a:spLocks noChangeShapeType="1"/>
          </xdr:cNvSpPr>
        </xdr:nvSpPr>
        <xdr:spPr bwMode="auto">
          <a:xfrm flipV="1">
            <a:off x="1975" y="1234"/>
            <a:ext cx="0" cy="342"/>
          </a:xfrm>
          <a:prstGeom prst="line">
            <a:avLst/>
          </a:prstGeom>
          <a:noFill/>
          <a:ln w="6350">
            <a:solidFill>
              <a:srgbClr val="000000"/>
            </a:solidFill>
            <a:round/>
            <a:headEnd/>
            <a:tailEnd/>
          </a:ln>
        </xdr:spPr>
      </xdr:sp>
    </xdr:grpSp>
    <xdr:clientData/>
  </xdr:twoCellAnchor>
  <xdr:twoCellAnchor>
    <xdr:from>
      <xdr:col>3</xdr:col>
      <xdr:colOff>152400</xdr:colOff>
      <xdr:row>33</xdr:row>
      <xdr:rowOff>104775</xdr:rowOff>
    </xdr:from>
    <xdr:to>
      <xdr:col>3</xdr:col>
      <xdr:colOff>323850</xdr:colOff>
      <xdr:row>34</xdr:row>
      <xdr:rowOff>104775</xdr:rowOff>
    </xdr:to>
    <xdr:sp macro="" textlink="">
      <xdr:nvSpPr>
        <xdr:cNvPr id="8" name="Rectangle 16">
          <a:extLst>
            <a:ext uri="{FF2B5EF4-FFF2-40B4-BE49-F238E27FC236}">
              <a16:creationId xmlns:a16="http://schemas.microsoft.com/office/drawing/2014/main" id="{0DF88DAB-8E6F-49BD-A561-87438731D515}"/>
            </a:ext>
          </a:extLst>
        </xdr:cNvPr>
        <xdr:cNvSpPr>
          <a:spLocks noChangeArrowheads="1"/>
        </xdr:cNvSpPr>
      </xdr:nvSpPr>
      <xdr:spPr bwMode="auto">
        <a:xfrm>
          <a:off x="1949450" y="9623425"/>
          <a:ext cx="171450" cy="190500"/>
        </a:xfrm>
        <a:prstGeom prst="rect">
          <a:avLst/>
        </a:prstGeom>
        <a:solidFill>
          <a:srgbClr val="FFFFFF"/>
        </a:solidFill>
        <a:ln w="9525">
          <a:solidFill>
            <a:srgbClr val="000000"/>
          </a:solidFill>
          <a:miter lim="800000"/>
          <a:headEnd/>
          <a:tailEnd/>
        </a:ln>
      </xdr:spPr>
    </xdr:sp>
    <xdr:clientData/>
  </xdr:twoCellAnchor>
  <xdr:twoCellAnchor>
    <xdr:from>
      <xdr:col>5</xdr:col>
      <xdr:colOff>333375</xdr:colOff>
      <xdr:row>33</xdr:row>
      <xdr:rowOff>104775</xdr:rowOff>
    </xdr:from>
    <xdr:to>
      <xdr:col>5</xdr:col>
      <xdr:colOff>504825</xdr:colOff>
      <xdr:row>34</xdr:row>
      <xdr:rowOff>104775</xdr:rowOff>
    </xdr:to>
    <xdr:sp macro="" textlink="">
      <xdr:nvSpPr>
        <xdr:cNvPr id="9" name="Rectangle 17">
          <a:extLst>
            <a:ext uri="{FF2B5EF4-FFF2-40B4-BE49-F238E27FC236}">
              <a16:creationId xmlns:a16="http://schemas.microsoft.com/office/drawing/2014/main" id="{E8741DC2-DD19-44FF-8159-C7030CB2733C}"/>
            </a:ext>
          </a:extLst>
        </xdr:cNvPr>
        <xdr:cNvSpPr>
          <a:spLocks noChangeArrowheads="1"/>
        </xdr:cNvSpPr>
      </xdr:nvSpPr>
      <xdr:spPr bwMode="auto">
        <a:xfrm>
          <a:off x="3019425" y="9623425"/>
          <a:ext cx="171450" cy="190500"/>
        </a:xfrm>
        <a:prstGeom prst="rect">
          <a:avLst/>
        </a:prstGeom>
        <a:solidFill>
          <a:srgbClr val="FFFFFF"/>
        </a:solidFill>
        <a:ln w="9525">
          <a:solidFill>
            <a:srgbClr val="000000"/>
          </a:solidFill>
          <a:miter lim="800000"/>
          <a:headEnd/>
          <a:tailEnd/>
        </a:ln>
      </xdr:spPr>
    </xdr:sp>
    <xdr:clientData/>
  </xdr:twoCellAnchor>
  <xdr:twoCellAnchor>
    <xdr:from>
      <xdr:col>7</xdr:col>
      <xdr:colOff>361950</xdr:colOff>
      <xdr:row>33</xdr:row>
      <xdr:rowOff>104775</xdr:rowOff>
    </xdr:from>
    <xdr:to>
      <xdr:col>7</xdr:col>
      <xdr:colOff>533400</xdr:colOff>
      <xdr:row>34</xdr:row>
      <xdr:rowOff>104775</xdr:rowOff>
    </xdr:to>
    <xdr:sp macro="" textlink="">
      <xdr:nvSpPr>
        <xdr:cNvPr id="10" name="Rectangle 18">
          <a:extLst>
            <a:ext uri="{FF2B5EF4-FFF2-40B4-BE49-F238E27FC236}">
              <a16:creationId xmlns:a16="http://schemas.microsoft.com/office/drawing/2014/main" id="{03A90EAD-C70D-441D-9138-A273D228444C}"/>
            </a:ext>
          </a:extLst>
        </xdr:cNvPr>
        <xdr:cNvSpPr>
          <a:spLocks noChangeArrowheads="1"/>
        </xdr:cNvSpPr>
      </xdr:nvSpPr>
      <xdr:spPr bwMode="auto">
        <a:xfrm>
          <a:off x="4870450" y="9623425"/>
          <a:ext cx="171450" cy="190500"/>
        </a:xfrm>
        <a:prstGeom prst="rect">
          <a:avLst/>
        </a:prstGeom>
        <a:solidFill>
          <a:srgbClr val="FFFFFF"/>
        </a:solidFill>
        <a:ln w="9525">
          <a:solidFill>
            <a:srgbClr val="000000"/>
          </a:solidFill>
          <a:miter lim="800000"/>
          <a:headEnd/>
          <a:tailEnd/>
        </a:ln>
      </xdr:spPr>
    </xdr:sp>
    <xdr:clientData/>
  </xdr:twoCellAnchor>
  <xdr:twoCellAnchor>
    <xdr:from>
      <xdr:col>6</xdr:col>
      <xdr:colOff>585583</xdr:colOff>
      <xdr:row>33</xdr:row>
      <xdr:rowOff>76200</xdr:rowOff>
    </xdr:from>
    <xdr:to>
      <xdr:col>6</xdr:col>
      <xdr:colOff>785608</xdr:colOff>
      <xdr:row>34</xdr:row>
      <xdr:rowOff>114300</xdr:rowOff>
    </xdr:to>
    <xdr:sp macro="" textlink="">
      <xdr:nvSpPr>
        <xdr:cNvPr id="11" name="Text Box 19">
          <a:extLst>
            <a:ext uri="{FF2B5EF4-FFF2-40B4-BE49-F238E27FC236}">
              <a16:creationId xmlns:a16="http://schemas.microsoft.com/office/drawing/2014/main" id="{715B94F4-C775-44B4-8639-AEEE8E363870}"/>
            </a:ext>
          </a:extLst>
        </xdr:cNvPr>
        <xdr:cNvSpPr txBox="1">
          <a:spLocks noChangeArrowheads="1"/>
        </xdr:cNvSpPr>
      </xdr:nvSpPr>
      <xdr:spPr bwMode="auto">
        <a:xfrm>
          <a:off x="4078083" y="9594850"/>
          <a:ext cx="200025" cy="2286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X</a:t>
          </a:r>
        </a:p>
      </xdr:txBody>
    </xdr:sp>
    <xdr:clientData/>
  </xdr:twoCellAnchor>
  <xdr:twoCellAnchor>
    <xdr:from>
      <xdr:col>6</xdr:col>
      <xdr:colOff>752475</xdr:colOff>
      <xdr:row>22</xdr:row>
      <xdr:rowOff>133350</xdr:rowOff>
    </xdr:from>
    <xdr:to>
      <xdr:col>6</xdr:col>
      <xdr:colOff>923925</xdr:colOff>
      <xdr:row>23</xdr:row>
      <xdr:rowOff>85725</xdr:rowOff>
    </xdr:to>
    <xdr:sp macro="" textlink="">
      <xdr:nvSpPr>
        <xdr:cNvPr id="12" name="Rectangle 20">
          <a:extLst>
            <a:ext uri="{FF2B5EF4-FFF2-40B4-BE49-F238E27FC236}">
              <a16:creationId xmlns:a16="http://schemas.microsoft.com/office/drawing/2014/main" id="{0D7B8753-CDB4-40F6-80FE-7857E07D89C4}"/>
            </a:ext>
          </a:extLst>
        </xdr:cNvPr>
        <xdr:cNvSpPr>
          <a:spLocks noChangeArrowheads="1"/>
        </xdr:cNvSpPr>
      </xdr:nvSpPr>
      <xdr:spPr bwMode="auto">
        <a:xfrm>
          <a:off x="4244975" y="7270750"/>
          <a:ext cx="171450" cy="193675"/>
        </a:xfrm>
        <a:prstGeom prst="rect">
          <a:avLst/>
        </a:prstGeom>
        <a:solidFill>
          <a:srgbClr val="FFFFFF"/>
        </a:solidFill>
        <a:ln w="9525">
          <a:solidFill>
            <a:srgbClr val="000000"/>
          </a:solidFill>
          <a:miter lim="800000"/>
          <a:headEnd/>
          <a:tailEnd/>
        </a:ln>
      </xdr:spPr>
    </xdr:sp>
    <xdr:clientData/>
  </xdr:twoCellAnchor>
  <xdr:twoCellAnchor>
    <xdr:from>
      <xdr:col>2</xdr:col>
      <xdr:colOff>419100</xdr:colOff>
      <xdr:row>22</xdr:row>
      <xdr:rowOff>133350</xdr:rowOff>
    </xdr:from>
    <xdr:to>
      <xdr:col>3</xdr:col>
      <xdr:colOff>19050</xdr:colOff>
      <xdr:row>23</xdr:row>
      <xdr:rowOff>85725</xdr:rowOff>
    </xdr:to>
    <xdr:sp macro="" textlink="">
      <xdr:nvSpPr>
        <xdr:cNvPr id="13" name="Rectangle 21">
          <a:extLst>
            <a:ext uri="{FF2B5EF4-FFF2-40B4-BE49-F238E27FC236}">
              <a16:creationId xmlns:a16="http://schemas.microsoft.com/office/drawing/2014/main" id="{1B61C7F3-89F9-4B79-AB7E-ABFC8C2F358B}"/>
            </a:ext>
          </a:extLst>
        </xdr:cNvPr>
        <xdr:cNvSpPr>
          <a:spLocks noChangeArrowheads="1"/>
        </xdr:cNvSpPr>
      </xdr:nvSpPr>
      <xdr:spPr bwMode="auto">
        <a:xfrm>
          <a:off x="1619250" y="7270750"/>
          <a:ext cx="196850" cy="19367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290590</xdr:colOff>
      <xdr:row>11</xdr:row>
      <xdr:rowOff>152299</xdr:rowOff>
    </xdr:from>
    <xdr:to>
      <xdr:col>3</xdr:col>
      <xdr:colOff>215</xdr:colOff>
      <xdr:row>11</xdr:row>
      <xdr:rowOff>774599</xdr:rowOff>
    </xdr:to>
    <xdr:pic>
      <xdr:nvPicPr>
        <xdr:cNvPr id="14" name="Image 13">
          <a:extLst>
            <a:ext uri="{FF2B5EF4-FFF2-40B4-BE49-F238E27FC236}">
              <a16:creationId xmlns:a16="http://schemas.microsoft.com/office/drawing/2014/main" id="{4C0F0C52-3DD4-4833-B492-E97F9BECA3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90" y="3511449"/>
          <a:ext cx="1506675" cy="622300"/>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COMPAORE Ismaela" id="{8BCCB493-DA1E-4166-A4C5-DA4BACE7E45C}" userId="S::ismaela.compaore@edf.fr::834d7fea-9c44-4b5e-a5f4-40970fc5691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0" dT="2022-05-19T15:30:38.52" personId="{8BCCB493-DA1E-4166-A4C5-DA4BACE7E45C}" id="{D64CD3C0-47CD-42E7-A9E1-54DBFCE1F91D}">
    <text>A modifier dans CCTP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69109-13D1-464C-A5FD-4E4D2134A9E1}">
  <dimension ref="A1:Q36"/>
  <sheetViews>
    <sheetView tabSelected="1" view="pageBreakPreview" zoomScale="88" zoomScaleNormal="85" zoomScaleSheetLayoutView="115" workbookViewId="0">
      <selection activeCell="A11" sqref="A11:B11"/>
    </sheetView>
  </sheetViews>
  <sheetFormatPr baseColWidth="10" defaultColWidth="11.42578125" defaultRowHeight="12.75" x14ac:dyDescent="0.2"/>
  <cols>
    <col min="1" max="1" width="9.28515625" style="17" customWidth="1"/>
    <col min="2" max="2" width="8" style="17" customWidth="1"/>
    <col min="3" max="3" width="8.5703125" style="17" customWidth="1"/>
    <col min="4" max="4" width="7.5703125" style="17" customWidth="1"/>
    <col min="5" max="5" width="5.28515625" style="17" customWidth="1"/>
    <col min="6" max="6" width="11.5703125" style="17" customWidth="1"/>
    <col min="7" max="7" width="14.5703125" style="17" customWidth="1"/>
    <col min="8" max="8" width="8.5703125" style="17" customWidth="1"/>
    <col min="9" max="9" width="4.7109375" style="17" customWidth="1"/>
    <col min="10" max="10" width="1.7109375" style="17" customWidth="1"/>
    <col min="11" max="11" width="3.28515625" style="17" customWidth="1"/>
    <col min="12" max="17" width="2.28515625" style="17" customWidth="1"/>
    <col min="18" max="35" width="3.7109375" style="17" customWidth="1"/>
    <col min="36" max="16384" width="11.42578125" style="17"/>
  </cols>
  <sheetData>
    <row r="1" spans="1:17" ht="18" customHeight="1" x14ac:dyDescent="0.2">
      <c r="A1" s="15"/>
      <c r="B1" s="16"/>
      <c r="C1" s="15"/>
      <c r="D1" s="15"/>
      <c r="E1" s="15"/>
      <c r="F1" s="64"/>
      <c r="G1" s="65"/>
      <c r="H1" s="65"/>
      <c r="I1" s="65"/>
      <c r="J1" s="65"/>
      <c r="K1" s="65"/>
      <c r="L1" s="65"/>
      <c r="M1" s="66"/>
      <c r="N1" s="64"/>
      <c r="O1" s="65"/>
      <c r="P1" s="65"/>
      <c r="Q1" s="66"/>
    </row>
    <row r="2" spans="1:17" ht="18" customHeight="1" x14ac:dyDescent="0.2">
      <c r="A2" s="15"/>
      <c r="B2" s="16"/>
      <c r="C2" s="15"/>
      <c r="D2" s="15"/>
      <c r="E2" s="15"/>
      <c r="F2" s="64"/>
      <c r="G2" s="65"/>
      <c r="H2" s="65"/>
      <c r="I2" s="65"/>
      <c r="J2" s="65"/>
      <c r="K2" s="65"/>
      <c r="L2" s="65"/>
      <c r="M2" s="66"/>
      <c r="N2" s="64"/>
      <c r="O2" s="65"/>
      <c r="P2" s="65"/>
      <c r="Q2" s="66"/>
    </row>
    <row r="3" spans="1:17" ht="18" customHeight="1" x14ac:dyDescent="0.2">
      <c r="A3" s="15"/>
      <c r="B3" s="16"/>
      <c r="C3" s="15"/>
      <c r="D3" s="15"/>
      <c r="E3" s="15"/>
      <c r="F3" s="64"/>
      <c r="G3" s="65"/>
      <c r="H3" s="65"/>
      <c r="I3" s="65"/>
      <c r="J3" s="65"/>
      <c r="K3" s="65"/>
      <c r="L3" s="65"/>
      <c r="M3" s="66"/>
      <c r="N3" s="64"/>
      <c r="O3" s="65"/>
      <c r="P3" s="65"/>
      <c r="Q3" s="66"/>
    </row>
    <row r="4" spans="1:17" ht="18" customHeight="1" x14ac:dyDescent="0.2">
      <c r="A4" s="15"/>
      <c r="B4" s="16"/>
      <c r="C4" s="15"/>
      <c r="D4" s="15"/>
      <c r="E4" s="15"/>
      <c r="F4" s="64"/>
      <c r="G4" s="65"/>
      <c r="H4" s="65"/>
      <c r="I4" s="65"/>
      <c r="J4" s="65"/>
      <c r="K4" s="65"/>
      <c r="L4" s="65"/>
      <c r="M4" s="66"/>
      <c r="N4" s="64"/>
      <c r="O4" s="65"/>
      <c r="P4" s="65"/>
      <c r="Q4" s="66"/>
    </row>
    <row r="5" spans="1:17" ht="18" customHeight="1" x14ac:dyDescent="0.2">
      <c r="A5" s="15"/>
      <c r="B5" s="16"/>
      <c r="C5" s="15"/>
      <c r="D5" s="15"/>
      <c r="E5" s="15"/>
      <c r="F5" s="64"/>
      <c r="G5" s="65"/>
      <c r="H5" s="65"/>
      <c r="I5" s="65"/>
      <c r="J5" s="65"/>
      <c r="K5" s="65"/>
      <c r="L5" s="65"/>
      <c r="M5" s="66"/>
      <c r="N5" s="64"/>
      <c r="O5" s="65"/>
      <c r="P5" s="65"/>
      <c r="Q5" s="66"/>
    </row>
    <row r="6" spans="1:17" ht="18" customHeight="1" x14ac:dyDescent="0.2">
      <c r="A6" s="15"/>
      <c r="B6" s="16"/>
      <c r="C6" s="15"/>
      <c r="D6" s="15"/>
      <c r="E6" s="15"/>
      <c r="F6" s="64"/>
      <c r="G6" s="65"/>
      <c r="H6" s="65"/>
      <c r="I6" s="65"/>
      <c r="J6" s="65"/>
      <c r="K6" s="65"/>
      <c r="L6" s="65"/>
      <c r="M6" s="66"/>
      <c r="N6" s="64"/>
      <c r="O6" s="65"/>
      <c r="P6" s="65"/>
      <c r="Q6" s="66"/>
    </row>
    <row r="7" spans="1:17" ht="18" customHeight="1" x14ac:dyDescent="0.2">
      <c r="A7" s="15"/>
      <c r="B7" s="18"/>
      <c r="C7" s="15"/>
      <c r="D7" s="15"/>
      <c r="E7" s="15"/>
      <c r="F7" s="64"/>
      <c r="G7" s="65"/>
      <c r="H7" s="65"/>
      <c r="I7" s="65"/>
      <c r="J7" s="65"/>
      <c r="K7" s="65"/>
      <c r="L7" s="65"/>
      <c r="M7" s="66"/>
      <c r="N7" s="64"/>
      <c r="O7" s="65"/>
      <c r="P7" s="65"/>
      <c r="Q7" s="66"/>
    </row>
    <row r="8" spans="1:17" ht="18" customHeight="1" x14ac:dyDescent="0.2">
      <c r="A8" s="15" t="s">
        <v>52</v>
      </c>
      <c r="B8" s="15" t="s">
        <v>53</v>
      </c>
      <c r="C8" s="15" t="s">
        <v>54</v>
      </c>
      <c r="D8" s="15" t="s">
        <v>55</v>
      </c>
      <c r="E8" s="15" t="s">
        <v>56</v>
      </c>
      <c r="F8" s="64" t="s">
        <v>57</v>
      </c>
      <c r="G8" s="65"/>
      <c r="H8" s="65"/>
      <c r="I8" s="65"/>
      <c r="J8" s="65"/>
      <c r="K8" s="65"/>
      <c r="L8" s="65"/>
      <c r="M8" s="66"/>
      <c r="N8" s="64" t="s">
        <v>58</v>
      </c>
      <c r="O8" s="65"/>
      <c r="P8" s="65"/>
      <c r="Q8" s="66"/>
    </row>
    <row r="9" spans="1:17" ht="18" customHeight="1" x14ac:dyDescent="0.2">
      <c r="A9" s="15" t="s">
        <v>59</v>
      </c>
      <c r="B9" s="15" t="s">
        <v>53</v>
      </c>
      <c r="C9" s="15" t="s">
        <v>60</v>
      </c>
      <c r="D9" s="15" t="s">
        <v>61</v>
      </c>
      <c r="E9" s="15" t="s">
        <v>62</v>
      </c>
      <c r="F9" s="64"/>
      <c r="G9" s="65"/>
      <c r="H9" s="65"/>
      <c r="I9" s="65"/>
      <c r="J9" s="65"/>
      <c r="K9" s="65"/>
      <c r="L9" s="65"/>
      <c r="M9" s="66"/>
      <c r="N9" s="64" t="s">
        <v>63</v>
      </c>
      <c r="O9" s="65"/>
      <c r="P9" s="65"/>
      <c r="Q9" s="66"/>
    </row>
    <row r="10" spans="1:17" ht="81" customHeight="1" x14ac:dyDescent="0.2">
      <c r="A10" s="19" t="s">
        <v>64</v>
      </c>
      <c r="B10" s="67" t="s">
        <v>177</v>
      </c>
      <c r="C10" s="68"/>
      <c r="D10" s="68"/>
      <c r="E10" s="68"/>
      <c r="F10" s="68"/>
      <c r="G10" s="68"/>
      <c r="H10" s="68"/>
      <c r="I10" s="68"/>
      <c r="J10" s="68"/>
      <c r="K10" s="68"/>
      <c r="L10" s="68"/>
      <c r="M10" s="68"/>
      <c r="N10" s="68"/>
      <c r="O10" s="68"/>
      <c r="P10" s="68"/>
      <c r="Q10" s="69"/>
    </row>
    <row r="11" spans="1:17" ht="21.75" customHeight="1" x14ac:dyDescent="0.2">
      <c r="A11" s="70" t="s">
        <v>65</v>
      </c>
      <c r="B11" s="71"/>
      <c r="E11" s="20"/>
      <c r="F11" s="72" t="s">
        <v>66</v>
      </c>
      <c r="G11" s="73"/>
      <c r="H11" s="21"/>
      <c r="I11" s="74" t="s">
        <v>67</v>
      </c>
      <c r="J11" s="74"/>
      <c r="K11" s="74"/>
      <c r="L11" s="74"/>
      <c r="M11" s="74"/>
      <c r="N11" s="74"/>
      <c r="O11" s="74"/>
      <c r="P11" s="74"/>
      <c r="Q11" s="75"/>
    </row>
    <row r="12" spans="1:17" ht="90" customHeight="1" x14ac:dyDescent="0.2">
      <c r="A12" s="76"/>
      <c r="B12" s="77"/>
      <c r="C12" s="77"/>
      <c r="D12" s="78"/>
      <c r="E12" s="79"/>
      <c r="F12" s="80"/>
      <c r="G12" s="81"/>
      <c r="H12" s="79"/>
      <c r="I12" s="80"/>
      <c r="J12" s="80"/>
      <c r="K12" s="80"/>
      <c r="L12" s="80"/>
      <c r="M12" s="80"/>
      <c r="N12" s="80"/>
      <c r="O12" s="80"/>
      <c r="P12" s="80"/>
      <c r="Q12" s="81"/>
    </row>
    <row r="13" spans="1:17" ht="34.5" customHeight="1" x14ac:dyDescent="0.2">
      <c r="A13" s="22" t="s">
        <v>68</v>
      </c>
      <c r="B13" s="23" t="s">
        <v>69</v>
      </c>
      <c r="C13" s="23" t="s">
        <v>69</v>
      </c>
      <c r="D13" s="23" t="s">
        <v>69</v>
      </c>
      <c r="E13" s="64" t="s">
        <v>69</v>
      </c>
      <c r="F13" s="66"/>
      <c r="G13" s="23" t="s">
        <v>69</v>
      </c>
      <c r="H13" s="23" t="s">
        <v>69</v>
      </c>
      <c r="I13" s="64" t="s">
        <v>69</v>
      </c>
      <c r="J13" s="66"/>
      <c r="K13" s="64" t="s">
        <v>69</v>
      </c>
      <c r="L13" s="65"/>
      <c r="M13" s="65"/>
      <c r="N13" s="65"/>
      <c r="O13" s="65"/>
      <c r="P13" s="65"/>
      <c r="Q13" s="66"/>
    </row>
    <row r="14" spans="1:17" ht="15" customHeight="1" x14ac:dyDescent="0.2">
      <c r="A14" s="24"/>
      <c r="B14" s="15" t="s">
        <v>70</v>
      </c>
      <c r="C14" s="82" t="s">
        <v>71</v>
      </c>
      <c r="D14" s="15" t="s">
        <v>72</v>
      </c>
      <c r="E14" s="84" t="s">
        <v>73</v>
      </c>
      <c r="F14" s="85"/>
      <c r="G14" s="15" t="s">
        <v>74</v>
      </c>
      <c r="H14" s="82" t="s">
        <v>75</v>
      </c>
      <c r="I14" s="64" t="s">
        <v>76</v>
      </c>
      <c r="J14" s="66"/>
      <c r="K14" s="84" t="s">
        <v>77</v>
      </c>
      <c r="L14" s="86"/>
      <c r="M14" s="86"/>
      <c r="N14" s="86"/>
      <c r="O14" s="86"/>
      <c r="P14" s="86"/>
      <c r="Q14" s="85"/>
    </row>
    <row r="15" spans="1:17" ht="15" customHeight="1" x14ac:dyDescent="0.2">
      <c r="A15" s="25"/>
      <c r="B15" s="15" t="s">
        <v>78</v>
      </c>
      <c r="C15" s="83"/>
      <c r="D15" s="15" t="s">
        <v>79</v>
      </c>
      <c r="E15" s="64" t="s">
        <v>80</v>
      </c>
      <c r="F15" s="66"/>
      <c r="G15" s="15" t="s">
        <v>81</v>
      </c>
      <c r="H15" s="83"/>
      <c r="I15" s="64" t="s">
        <v>82</v>
      </c>
      <c r="J15" s="66"/>
      <c r="K15" s="64" t="s">
        <v>83</v>
      </c>
      <c r="L15" s="65"/>
      <c r="M15" s="65"/>
      <c r="N15" s="65"/>
      <c r="O15" s="65"/>
      <c r="P15" s="65"/>
      <c r="Q15" s="66"/>
    </row>
    <row r="16" spans="1:17" ht="29.25" customHeight="1" x14ac:dyDescent="0.2">
      <c r="A16" s="26" t="s">
        <v>84</v>
      </c>
      <c r="B16" s="27" t="s">
        <v>85</v>
      </c>
      <c r="K16" s="92" t="s">
        <v>86</v>
      </c>
      <c r="L16" s="93"/>
      <c r="M16" s="93"/>
      <c r="N16" s="93"/>
      <c r="O16" s="93"/>
      <c r="P16" s="93"/>
      <c r="Q16" s="94"/>
    </row>
    <row r="17" spans="1:17" ht="19.149999999999999" customHeight="1" x14ac:dyDescent="0.25">
      <c r="A17" s="28" t="s">
        <v>87</v>
      </c>
      <c r="C17" s="95" t="s">
        <v>176</v>
      </c>
      <c r="D17" s="95"/>
      <c r="E17" s="95"/>
      <c r="F17" s="95"/>
      <c r="G17" s="95"/>
      <c r="H17" s="95"/>
      <c r="I17" s="95"/>
      <c r="K17" s="96" t="s">
        <v>69</v>
      </c>
      <c r="L17" s="97"/>
      <c r="M17" s="97"/>
      <c r="N17" s="97"/>
      <c r="O17" s="97"/>
      <c r="P17" s="97"/>
      <c r="Q17" s="98"/>
    </row>
    <row r="18" spans="1:17" ht="19.149999999999999" customHeight="1" x14ac:dyDescent="0.2">
      <c r="A18" s="29" t="s">
        <v>88</v>
      </c>
      <c r="D18" s="99"/>
      <c r="E18" s="99"/>
      <c r="F18" s="99"/>
      <c r="G18" s="99"/>
      <c r="H18" s="99"/>
      <c r="K18" s="100" t="s">
        <v>89</v>
      </c>
      <c r="L18" s="93"/>
      <c r="M18" s="93"/>
      <c r="N18" s="93"/>
      <c r="O18" s="93"/>
      <c r="P18" s="93"/>
      <c r="Q18" s="94"/>
    </row>
    <row r="19" spans="1:17" ht="19.149999999999999" customHeight="1" x14ac:dyDescent="0.2">
      <c r="A19" s="30" t="s">
        <v>90</v>
      </c>
      <c r="K19" s="101" t="s">
        <v>69</v>
      </c>
      <c r="L19" s="97"/>
      <c r="M19" s="97"/>
      <c r="N19" s="97"/>
      <c r="O19" s="97"/>
      <c r="P19" s="97"/>
      <c r="Q19" s="98"/>
    </row>
    <row r="20" spans="1:17" ht="19.149999999999999" customHeight="1" x14ac:dyDescent="0.2">
      <c r="A20" s="31" t="s">
        <v>91</v>
      </c>
      <c r="B20" s="32" t="s">
        <v>92</v>
      </c>
      <c r="K20" s="100" t="s">
        <v>93</v>
      </c>
      <c r="L20" s="93"/>
      <c r="M20" s="93"/>
      <c r="N20" s="93"/>
      <c r="O20" s="93"/>
      <c r="P20" s="93"/>
      <c r="Q20" s="94"/>
    </row>
    <row r="21" spans="1:17" ht="19.149999999999999" customHeight="1" x14ac:dyDescent="0.25">
      <c r="A21" s="25"/>
      <c r="B21" s="33" t="s">
        <v>94</v>
      </c>
      <c r="C21" s="95" t="str">
        <f>B10</f>
        <v>BATTERIE Boulouparis</v>
      </c>
      <c r="D21" s="95"/>
      <c r="E21" s="95"/>
      <c r="F21" s="95"/>
      <c r="G21" s="95"/>
      <c r="H21" s="95"/>
      <c r="I21" s="95"/>
      <c r="K21" s="102" t="s">
        <v>69</v>
      </c>
      <c r="L21" s="103"/>
      <c r="M21" s="103"/>
      <c r="N21" s="103"/>
      <c r="O21" s="103"/>
      <c r="P21" s="103"/>
      <c r="Q21" s="104"/>
    </row>
    <row r="22" spans="1:17" ht="19.149999999999999" customHeight="1" x14ac:dyDescent="0.2">
      <c r="A22" s="34" t="s">
        <v>95</v>
      </c>
      <c r="K22" s="105" t="s">
        <v>96</v>
      </c>
      <c r="L22" s="106"/>
      <c r="M22" s="106"/>
      <c r="N22" s="106"/>
      <c r="O22" s="106"/>
      <c r="P22" s="106"/>
      <c r="Q22" s="107"/>
    </row>
    <row r="23" spans="1:17" ht="19.149999999999999" customHeight="1" x14ac:dyDescent="0.2">
      <c r="A23" s="30" t="s">
        <v>97</v>
      </c>
      <c r="B23" s="35" t="s">
        <v>98</v>
      </c>
      <c r="C23" s="36"/>
      <c r="D23" s="35"/>
      <c r="E23" s="35"/>
      <c r="F23" s="35"/>
      <c r="G23" s="35"/>
      <c r="H23" s="87" t="s">
        <v>99</v>
      </c>
      <c r="I23" s="87"/>
      <c r="J23" s="88"/>
      <c r="K23" s="89" t="s">
        <v>100</v>
      </c>
      <c r="L23" s="90"/>
      <c r="M23" s="90"/>
      <c r="N23" s="90"/>
      <c r="O23" s="90"/>
      <c r="P23" s="90"/>
      <c r="Q23" s="91"/>
    </row>
    <row r="24" spans="1:17" ht="19.149999999999999" customHeight="1" x14ac:dyDescent="0.2">
      <c r="A24" s="37" t="s">
        <v>101</v>
      </c>
      <c r="B24" s="38" t="s">
        <v>102</v>
      </c>
      <c r="C24" s="39"/>
      <c r="D24" s="39"/>
      <c r="E24" s="39"/>
      <c r="F24" s="39"/>
      <c r="G24" s="39"/>
      <c r="H24" s="109" t="s">
        <v>103</v>
      </c>
      <c r="I24" s="109"/>
      <c r="J24" s="110"/>
      <c r="K24" s="111"/>
      <c r="L24" s="112"/>
      <c r="M24" s="112"/>
      <c r="N24" s="112"/>
      <c r="O24" s="112"/>
      <c r="P24" s="112"/>
      <c r="Q24" s="113"/>
    </row>
    <row r="25" spans="1:17" ht="10.5" customHeight="1" x14ac:dyDescent="0.2">
      <c r="A25" s="40" t="s">
        <v>104</v>
      </c>
      <c r="B25" s="35"/>
      <c r="C25" s="35"/>
      <c r="D25" s="35"/>
      <c r="E25" s="35"/>
      <c r="F25" s="35"/>
      <c r="G25" s="35"/>
      <c r="H25" s="35"/>
      <c r="I25" s="35"/>
      <c r="J25" s="41"/>
      <c r="K25" s="114"/>
      <c r="L25" s="115"/>
      <c r="M25" s="115"/>
      <c r="N25" s="115"/>
      <c r="O25" s="115"/>
      <c r="P25" s="115"/>
      <c r="Q25" s="116"/>
    </row>
    <row r="26" spans="1:17" ht="19.149999999999999" customHeight="1" x14ac:dyDescent="0.2">
      <c r="A26" s="42" t="s">
        <v>105</v>
      </c>
      <c r="J26" s="43"/>
      <c r="K26" s="100" t="s">
        <v>106</v>
      </c>
      <c r="L26" s="93"/>
      <c r="M26" s="93"/>
      <c r="N26" s="93"/>
      <c r="O26" s="93"/>
      <c r="P26" s="93"/>
      <c r="Q26" s="94"/>
    </row>
    <row r="27" spans="1:17" ht="19.149999999999999" customHeight="1" x14ac:dyDescent="0.2">
      <c r="A27" s="20"/>
      <c r="J27" s="43"/>
      <c r="K27" s="101"/>
      <c r="L27" s="97"/>
      <c r="M27" s="97"/>
      <c r="N27" s="97"/>
      <c r="O27" s="97"/>
      <c r="P27" s="97"/>
      <c r="Q27" s="98"/>
    </row>
    <row r="28" spans="1:17" ht="19.149999999999999" customHeight="1" x14ac:dyDescent="0.2">
      <c r="A28" s="20"/>
      <c r="C28" s="99"/>
      <c r="D28" s="99"/>
      <c r="E28" s="99"/>
      <c r="F28" s="99"/>
      <c r="G28" s="99"/>
      <c r="H28" s="99"/>
      <c r="J28" s="43"/>
      <c r="K28" s="100" t="s">
        <v>107</v>
      </c>
      <c r="L28" s="93"/>
      <c r="M28" s="93"/>
      <c r="N28" s="93"/>
      <c r="O28" s="93"/>
      <c r="P28" s="93"/>
      <c r="Q28" s="94"/>
    </row>
    <row r="29" spans="1:17" ht="19.149999999999999" customHeight="1" x14ac:dyDescent="0.2">
      <c r="A29" s="20"/>
      <c r="C29" s="99"/>
      <c r="D29" s="99"/>
      <c r="E29" s="99"/>
      <c r="F29" s="99"/>
      <c r="G29" s="99"/>
      <c r="H29" s="99"/>
      <c r="J29" s="43"/>
      <c r="K29" s="101" t="s">
        <v>108</v>
      </c>
      <c r="L29" s="97"/>
      <c r="M29" s="97"/>
      <c r="N29" s="97"/>
      <c r="O29" s="97"/>
      <c r="P29" s="97"/>
      <c r="Q29" s="98"/>
    </row>
    <row r="30" spans="1:17" ht="15" customHeight="1" x14ac:dyDescent="0.2">
      <c r="A30" s="20"/>
      <c r="J30" s="43"/>
      <c r="K30" s="44" t="s">
        <v>109</v>
      </c>
      <c r="L30" s="45"/>
      <c r="M30" s="46"/>
      <c r="N30" s="46"/>
      <c r="O30" s="46"/>
      <c r="P30" s="46"/>
      <c r="Q30" s="47"/>
    </row>
    <row r="31" spans="1:17" ht="15.75" customHeight="1" x14ac:dyDescent="0.2">
      <c r="A31" s="20"/>
      <c r="J31" s="43"/>
      <c r="K31" s="44"/>
      <c r="L31" s="44"/>
      <c r="M31" s="48" t="s">
        <v>87</v>
      </c>
      <c r="N31" s="48" t="s">
        <v>87</v>
      </c>
      <c r="O31" s="48" t="s">
        <v>87</v>
      </c>
      <c r="P31" s="48" t="s">
        <v>87</v>
      </c>
      <c r="Q31" s="48" t="s">
        <v>87</v>
      </c>
    </row>
    <row r="32" spans="1:17" ht="15.75" customHeight="1" x14ac:dyDescent="0.2">
      <c r="A32" s="20"/>
      <c r="J32" s="43"/>
      <c r="K32" s="44"/>
      <c r="L32" s="44"/>
      <c r="M32" s="44"/>
      <c r="N32" s="44"/>
      <c r="O32" s="44"/>
      <c r="P32" s="44"/>
      <c r="Q32" s="44"/>
    </row>
    <row r="33" spans="1:17" ht="17.25" customHeight="1" x14ac:dyDescent="0.2">
      <c r="A33" s="49"/>
      <c r="B33" s="39"/>
      <c r="C33" s="39"/>
      <c r="D33" s="39"/>
      <c r="E33" s="39"/>
      <c r="F33" s="39"/>
      <c r="G33" s="39"/>
      <c r="H33" s="39"/>
      <c r="I33" s="39"/>
      <c r="J33" s="50"/>
      <c r="K33" s="44"/>
      <c r="L33" s="44"/>
      <c r="M33" s="44"/>
      <c r="N33" s="44"/>
      <c r="O33" s="44"/>
      <c r="P33" s="44"/>
      <c r="Q33" s="44"/>
    </row>
    <row r="34" spans="1:17" ht="15" customHeight="1" x14ac:dyDescent="0.2">
      <c r="A34" s="25"/>
      <c r="B34" s="51" t="s">
        <v>110</v>
      </c>
      <c r="C34" s="32" t="s">
        <v>111</v>
      </c>
      <c r="D34" s="108"/>
      <c r="E34" s="17" t="s">
        <v>112</v>
      </c>
      <c r="G34" s="17" t="s">
        <v>113</v>
      </c>
      <c r="H34" s="17" t="s">
        <v>114</v>
      </c>
      <c r="J34" s="43"/>
      <c r="K34" s="21"/>
      <c r="L34" s="35"/>
      <c r="M34" s="35"/>
      <c r="N34" s="35"/>
      <c r="O34" s="35"/>
      <c r="P34" s="35"/>
      <c r="Q34" s="41"/>
    </row>
    <row r="35" spans="1:17" ht="15" customHeight="1" x14ac:dyDescent="0.2">
      <c r="A35" s="25"/>
      <c r="B35" s="49" t="s">
        <v>115</v>
      </c>
      <c r="C35" s="39" t="s">
        <v>116</v>
      </c>
      <c r="D35" s="77"/>
      <c r="E35" s="39" t="s">
        <v>117</v>
      </c>
      <c r="F35" s="39"/>
      <c r="G35" s="39"/>
      <c r="H35" s="39" t="s">
        <v>118</v>
      </c>
      <c r="I35" s="39"/>
      <c r="J35" s="50"/>
      <c r="K35" s="20"/>
      <c r="Q35" s="43"/>
    </row>
    <row r="36" spans="1:17" x14ac:dyDescent="0.2">
      <c r="A36" s="52"/>
      <c r="B36" s="45"/>
      <c r="C36" s="46"/>
      <c r="D36" s="46"/>
      <c r="E36" s="46"/>
      <c r="F36" s="46"/>
      <c r="G36" s="46"/>
      <c r="H36" s="53" t="s">
        <v>119</v>
      </c>
      <c r="I36" s="46"/>
      <c r="J36" s="47"/>
      <c r="K36" s="49"/>
      <c r="L36" s="39"/>
      <c r="M36" s="39"/>
      <c r="N36" s="39"/>
      <c r="O36" s="39"/>
      <c r="P36" s="39"/>
      <c r="Q36" s="50"/>
    </row>
  </sheetData>
  <mergeCells count="57">
    <mergeCell ref="C29:H29"/>
    <mergeCell ref="K29:Q29"/>
    <mergeCell ref="D34:D35"/>
    <mergeCell ref="H24:J24"/>
    <mergeCell ref="K24:Q25"/>
    <mergeCell ref="K26:Q26"/>
    <mergeCell ref="K27:Q27"/>
    <mergeCell ref="C28:H28"/>
    <mergeCell ref="K28:Q28"/>
    <mergeCell ref="H23:J23"/>
    <mergeCell ref="K23:Q23"/>
    <mergeCell ref="K15:Q15"/>
    <mergeCell ref="K16:Q16"/>
    <mergeCell ref="C17:I17"/>
    <mergeCell ref="K17:Q17"/>
    <mergeCell ref="D18:H18"/>
    <mergeCell ref="K18:Q18"/>
    <mergeCell ref="K19:Q19"/>
    <mergeCell ref="K20:Q20"/>
    <mergeCell ref="C21:I21"/>
    <mergeCell ref="K21:Q21"/>
    <mergeCell ref="K22:Q22"/>
    <mergeCell ref="E13:F13"/>
    <mergeCell ref="I13:J13"/>
    <mergeCell ref="K13:Q13"/>
    <mergeCell ref="C14:C15"/>
    <mergeCell ref="E14:F14"/>
    <mergeCell ref="H14:H15"/>
    <mergeCell ref="I14:J14"/>
    <mergeCell ref="K14:Q14"/>
    <mergeCell ref="E15:F15"/>
    <mergeCell ref="I15:J15"/>
    <mergeCell ref="B10:Q10"/>
    <mergeCell ref="A11:B11"/>
    <mergeCell ref="F11:G11"/>
    <mergeCell ref="I11:Q11"/>
    <mergeCell ref="A12:D12"/>
    <mergeCell ref="E12:G12"/>
    <mergeCell ref="H12:Q12"/>
    <mergeCell ref="F7:M7"/>
    <mergeCell ref="N7:Q7"/>
    <mergeCell ref="F8:M8"/>
    <mergeCell ref="N8:Q8"/>
    <mergeCell ref="F9:M9"/>
    <mergeCell ref="N9:Q9"/>
    <mergeCell ref="F4:M4"/>
    <mergeCell ref="N4:Q4"/>
    <mergeCell ref="F5:M5"/>
    <mergeCell ref="N5:Q5"/>
    <mergeCell ref="F6:M6"/>
    <mergeCell ref="N6:Q6"/>
    <mergeCell ref="F1:M1"/>
    <mergeCell ref="N1:Q1"/>
    <mergeCell ref="F2:M2"/>
    <mergeCell ref="N2:Q2"/>
    <mergeCell ref="F3:M3"/>
    <mergeCell ref="N3:Q3"/>
  </mergeCells>
  <pageMargins left="0.47244094488188981" right="0.35433070866141736"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6A26-EC9D-4C73-AF06-115570D5D75A}">
  <dimension ref="A1:N48"/>
  <sheetViews>
    <sheetView zoomScale="60" zoomScaleNormal="60" workbookViewId="0">
      <selection activeCell="B18" sqref="B18"/>
    </sheetView>
  </sheetViews>
  <sheetFormatPr baseColWidth="10" defaultColWidth="8.85546875" defaultRowHeight="15" x14ac:dyDescent="0.25"/>
  <cols>
    <col min="1" max="1" width="7.28515625" customWidth="1"/>
    <col min="2" max="2" width="77.28515625" style="14" bestFit="1" customWidth="1"/>
    <col min="3" max="3" width="39" bestFit="1" customWidth="1"/>
    <col min="4" max="4" width="74.5703125" style="62" bestFit="1" customWidth="1"/>
    <col min="5" max="5" width="57.140625" customWidth="1"/>
    <col min="6" max="6" width="64.42578125" bestFit="1" customWidth="1"/>
    <col min="7" max="7" width="56.28515625" bestFit="1" customWidth="1"/>
  </cols>
  <sheetData>
    <row r="1" spans="1:14" ht="18" x14ac:dyDescent="0.25">
      <c r="A1" s="54" t="s">
        <v>120</v>
      </c>
      <c r="B1" s="55"/>
      <c r="C1" s="56" t="s">
        <v>121</v>
      </c>
    </row>
    <row r="2" spans="1:14" ht="18" x14ac:dyDescent="0.25">
      <c r="A2" s="54" t="s">
        <v>122</v>
      </c>
      <c r="B2" s="55"/>
      <c r="C2" s="57" t="s">
        <v>121</v>
      </c>
    </row>
    <row r="7" spans="1:14" ht="15.75" thickBot="1" x14ac:dyDescent="0.3"/>
    <row r="8" spans="1:14" s="61" customFormat="1" ht="54" customHeight="1" thickBot="1" x14ac:dyDescent="0.3">
      <c r="A8" s="58" t="s">
        <v>0</v>
      </c>
      <c r="B8" s="58" t="s">
        <v>2</v>
      </c>
      <c r="C8" s="59" t="s">
        <v>27</v>
      </c>
      <c r="D8" s="60" t="s">
        <v>123</v>
      </c>
      <c r="E8" s="58" t="s">
        <v>6</v>
      </c>
      <c r="F8" s="58" t="s">
        <v>1</v>
      </c>
      <c r="G8" s="60" t="s">
        <v>124</v>
      </c>
      <c r="H8"/>
      <c r="I8"/>
      <c r="J8"/>
      <c r="K8"/>
      <c r="L8"/>
      <c r="M8"/>
      <c r="N8"/>
    </row>
    <row r="9" spans="1:14" ht="45" x14ac:dyDescent="0.25">
      <c r="A9" s="3">
        <f>1</f>
        <v>1</v>
      </c>
      <c r="B9" s="9" t="s">
        <v>12</v>
      </c>
      <c r="C9" s="1" t="s">
        <v>138</v>
      </c>
      <c r="D9" s="4" t="s">
        <v>13</v>
      </c>
      <c r="E9" s="1" t="s">
        <v>153</v>
      </c>
      <c r="F9" s="4" t="s">
        <v>141</v>
      </c>
      <c r="G9" s="63" t="s">
        <v>69</v>
      </c>
    </row>
    <row r="10" spans="1:14" x14ac:dyDescent="0.25">
      <c r="A10" s="3">
        <v>2</v>
      </c>
      <c r="B10" s="9" t="s">
        <v>136</v>
      </c>
      <c r="C10" s="1" t="s">
        <v>135</v>
      </c>
      <c r="D10" s="4" t="s">
        <v>137</v>
      </c>
      <c r="E10" s="1" t="s">
        <v>154</v>
      </c>
      <c r="F10" s="4" t="s">
        <v>139</v>
      </c>
      <c r="G10" s="63" t="s">
        <v>69</v>
      </c>
    </row>
    <row r="11" spans="1:14" ht="45" x14ac:dyDescent="0.25">
      <c r="A11" s="3">
        <v>3</v>
      </c>
      <c r="B11" s="9" t="s">
        <v>17</v>
      </c>
      <c r="C11" s="1" t="s">
        <v>19</v>
      </c>
      <c r="D11" s="4" t="s">
        <v>152</v>
      </c>
      <c r="E11" s="1" t="s">
        <v>155</v>
      </c>
      <c r="F11" s="4" t="s">
        <v>140</v>
      </c>
      <c r="G11" s="1" t="s">
        <v>16</v>
      </c>
    </row>
    <row r="12" spans="1:14" ht="45" x14ac:dyDescent="0.25">
      <c r="A12" s="3">
        <v>4</v>
      </c>
      <c r="B12" s="9" t="s">
        <v>18</v>
      </c>
      <c r="C12" s="1" t="s">
        <v>19</v>
      </c>
      <c r="D12" s="4" t="s">
        <v>152</v>
      </c>
      <c r="E12" s="1" t="s">
        <v>155</v>
      </c>
      <c r="F12" s="4" t="s">
        <v>15</v>
      </c>
      <c r="G12" s="1" t="s">
        <v>16</v>
      </c>
    </row>
    <row r="13" spans="1:14" ht="45" x14ac:dyDescent="0.25">
      <c r="A13" s="3">
        <v>5</v>
      </c>
      <c r="B13" s="10" t="s">
        <v>142</v>
      </c>
      <c r="C13" s="1" t="s">
        <v>19</v>
      </c>
      <c r="D13" s="4" t="s">
        <v>143</v>
      </c>
      <c r="E13" s="3" t="s">
        <v>14</v>
      </c>
      <c r="F13" s="4" t="s">
        <v>15</v>
      </c>
      <c r="G13" s="63" t="s">
        <v>69</v>
      </c>
    </row>
    <row r="14" spans="1:14" ht="36.4" customHeight="1" x14ac:dyDescent="0.25">
      <c r="A14" s="3">
        <v>6</v>
      </c>
      <c r="B14" s="10" t="s">
        <v>22</v>
      </c>
      <c r="C14" s="3" t="s">
        <v>20</v>
      </c>
      <c r="D14" s="7" t="s">
        <v>5</v>
      </c>
      <c r="E14" s="3" t="s">
        <v>156</v>
      </c>
      <c r="F14" s="3" t="s">
        <v>125</v>
      </c>
      <c r="G14" s="1" t="s">
        <v>144</v>
      </c>
    </row>
    <row r="15" spans="1:14" ht="38.65" customHeight="1" x14ac:dyDescent="0.25">
      <c r="A15" s="3">
        <v>7</v>
      </c>
      <c r="B15" s="10" t="s">
        <v>21</v>
      </c>
      <c r="C15" s="3" t="s">
        <v>20</v>
      </c>
      <c r="D15" s="7" t="s">
        <v>5</v>
      </c>
      <c r="E15" s="3" t="s">
        <v>156</v>
      </c>
      <c r="F15" s="3" t="s">
        <v>125</v>
      </c>
      <c r="G15" s="1" t="s">
        <v>144</v>
      </c>
    </row>
    <row r="16" spans="1:14" ht="43.9" customHeight="1" x14ac:dyDescent="0.25">
      <c r="A16" s="3">
        <v>8</v>
      </c>
      <c r="B16" s="9" t="s">
        <v>23</v>
      </c>
      <c r="C16" s="3" t="s">
        <v>20</v>
      </c>
      <c r="D16" s="4" t="s">
        <v>8</v>
      </c>
      <c r="E16" s="1" t="s">
        <v>157</v>
      </c>
      <c r="F16" s="1" t="s">
        <v>126</v>
      </c>
      <c r="G16" s="1" t="s">
        <v>144</v>
      </c>
    </row>
    <row r="17" spans="1:11" ht="49.15" customHeight="1" x14ac:dyDescent="0.25">
      <c r="A17" s="3">
        <v>9</v>
      </c>
      <c r="B17" s="9" t="s">
        <v>24</v>
      </c>
      <c r="C17" s="3" t="s">
        <v>20</v>
      </c>
      <c r="D17" s="4" t="s">
        <v>8</v>
      </c>
      <c r="E17" s="1" t="s">
        <v>157</v>
      </c>
      <c r="F17" s="1" t="s">
        <v>126</v>
      </c>
      <c r="G17" s="1" t="s">
        <v>144</v>
      </c>
    </row>
    <row r="18" spans="1:11" ht="46.9" customHeight="1" x14ac:dyDescent="0.25">
      <c r="A18" s="3">
        <v>10</v>
      </c>
      <c r="B18" s="9" t="s">
        <v>26</v>
      </c>
      <c r="C18" s="3" t="s">
        <v>20</v>
      </c>
      <c r="D18" s="4" t="s">
        <v>8</v>
      </c>
      <c r="E18" s="1" t="s">
        <v>158</v>
      </c>
      <c r="F18" s="1" t="s">
        <v>126</v>
      </c>
      <c r="G18" s="1" t="s">
        <v>144</v>
      </c>
    </row>
    <row r="19" spans="1:11" ht="60" customHeight="1" x14ac:dyDescent="0.25">
      <c r="A19" s="3">
        <v>11</v>
      </c>
      <c r="B19" s="9" t="s">
        <v>25</v>
      </c>
      <c r="C19" s="3" t="s">
        <v>20</v>
      </c>
      <c r="D19" s="4" t="s">
        <v>8</v>
      </c>
      <c r="E19" s="1" t="s">
        <v>158</v>
      </c>
      <c r="F19" s="1" t="s">
        <v>126</v>
      </c>
      <c r="G19" s="1" t="s">
        <v>144</v>
      </c>
    </row>
    <row r="20" spans="1:11" ht="60" x14ac:dyDescent="0.25">
      <c r="A20" s="3">
        <v>12</v>
      </c>
      <c r="B20" s="9" t="s">
        <v>30</v>
      </c>
      <c r="C20" s="3" t="s">
        <v>28</v>
      </c>
      <c r="D20" s="4" t="s">
        <v>29</v>
      </c>
      <c r="E20" s="3" t="s">
        <v>7</v>
      </c>
      <c r="F20" s="3" t="s">
        <v>127</v>
      </c>
      <c r="G20" s="4" t="s">
        <v>145</v>
      </c>
    </row>
    <row r="21" spans="1:11" ht="30" x14ac:dyDescent="0.25">
      <c r="A21" s="3">
        <v>13</v>
      </c>
      <c r="B21" s="9" t="s">
        <v>146</v>
      </c>
      <c r="C21" s="3" t="s">
        <v>28</v>
      </c>
      <c r="D21" s="4" t="s">
        <v>147</v>
      </c>
      <c r="E21" s="3" t="s">
        <v>159</v>
      </c>
      <c r="F21" s="4" t="s">
        <v>148</v>
      </c>
      <c r="G21" s="63" t="s">
        <v>69</v>
      </c>
    </row>
    <row r="22" spans="1:11" x14ac:dyDescent="0.25">
      <c r="A22" s="3"/>
      <c r="B22" s="9" t="s">
        <v>149</v>
      </c>
      <c r="C22" s="3" t="s">
        <v>28</v>
      </c>
      <c r="D22" s="4" t="s">
        <v>150</v>
      </c>
      <c r="E22" s="3" t="s">
        <v>160</v>
      </c>
      <c r="F22" s="3" t="s">
        <v>151</v>
      </c>
      <c r="G22" s="63" t="s">
        <v>69</v>
      </c>
    </row>
    <row r="23" spans="1:11" ht="30" x14ac:dyDescent="0.25">
      <c r="A23" s="3">
        <v>14</v>
      </c>
      <c r="B23" s="9" t="s">
        <v>34</v>
      </c>
      <c r="C23" s="3" t="s">
        <v>28</v>
      </c>
      <c r="D23" s="7" t="s">
        <v>35</v>
      </c>
      <c r="E23" s="3" t="s">
        <v>161</v>
      </c>
      <c r="F23" s="3" t="s">
        <v>127</v>
      </c>
      <c r="G23" s="63" t="s">
        <v>69</v>
      </c>
    </row>
    <row r="24" spans="1:11" x14ac:dyDescent="0.25">
      <c r="A24" s="3">
        <v>15</v>
      </c>
      <c r="B24" s="11" t="s">
        <v>40</v>
      </c>
      <c r="C24" s="3" t="s">
        <v>37</v>
      </c>
      <c r="D24" s="7" t="s">
        <v>36</v>
      </c>
      <c r="E24" s="3" t="s">
        <v>162</v>
      </c>
      <c r="F24" s="3" t="s">
        <v>33</v>
      </c>
      <c r="G24" s="63" t="s">
        <v>69</v>
      </c>
    </row>
    <row r="25" spans="1:11" x14ac:dyDescent="0.25">
      <c r="A25" s="3">
        <v>16</v>
      </c>
      <c r="B25" s="12" t="s">
        <v>41</v>
      </c>
      <c r="C25" s="3" t="s">
        <v>37</v>
      </c>
      <c r="D25" s="7" t="s">
        <v>36</v>
      </c>
      <c r="E25" s="1" t="s">
        <v>164</v>
      </c>
      <c r="F25" s="3" t="s">
        <v>33</v>
      </c>
      <c r="G25" s="63" t="s">
        <v>69</v>
      </c>
    </row>
    <row r="26" spans="1:11" x14ac:dyDescent="0.25">
      <c r="A26" s="3">
        <v>17</v>
      </c>
      <c r="B26" s="12" t="s">
        <v>42</v>
      </c>
      <c r="C26" s="3" t="s">
        <v>37</v>
      </c>
      <c r="D26" s="7" t="s">
        <v>36</v>
      </c>
      <c r="E26" s="1" t="s">
        <v>165</v>
      </c>
      <c r="F26" s="3" t="s">
        <v>33</v>
      </c>
      <c r="G26" s="63" t="s">
        <v>69</v>
      </c>
    </row>
    <row r="27" spans="1:11" x14ac:dyDescent="0.25">
      <c r="A27" s="3">
        <v>18</v>
      </c>
      <c r="B27" s="12" t="s">
        <v>43</v>
      </c>
      <c r="C27" s="3" t="s">
        <v>37</v>
      </c>
      <c r="D27" s="7" t="s">
        <v>36</v>
      </c>
      <c r="E27" s="1" t="s">
        <v>167</v>
      </c>
      <c r="F27" s="3" t="s">
        <v>33</v>
      </c>
      <c r="G27" s="63" t="s">
        <v>69</v>
      </c>
    </row>
    <row r="28" spans="1:11" x14ac:dyDescent="0.25">
      <c r="A28" s="3">
        <v>19</v>
      </c>
      <c r="B28" s="12" t="s">
        <v>168</v>
      </c>
      <c r="C28" s="3" t="s">
        <v>37</v>
      </c>
      <c r="D28" s="7" t="s">
        <v>36</v>
      </c>
      <c r="E28" s="1" t="s">
        <v>166</v>
      </c>
      <c r="F28" s="3" t="s">
        <v>33</v>
      </c>
      <c r="G28" s="63" t="s">
        <v>69</v>
      </c>
    </row>
    <row r="29" spans="1:11" x14ac:dyDescent="0.25">
      <c r="A29" s="3">
        <v>20</v>
      </c>
      <c r="B29" s="12" t="s">
        <v>169</v>
      </c>
      <c r="C29" s="3" t="s">
        <v>37</v>
      </c>
      <c r="D29" s="7" t="s">
        <v>36</v>
      </c>
      <c r="E29" s="1" t="s">
        <v>167</v>
      </c>
      <c r="F29" s="3" t="s">
        <v>33</v>
      </c>
      <c r="G29" s="63" t="s">
        <v>69</v>
      </c>
    </row>
    <row r="30" spans="1:11" ht="13.9" customHeight="1" x14ac:dyDescent="0.25">
      <c r="A30" s="3">
        <v>21</v>
      </c>
      <c r="B30" s="11" t="s">
        <v>44</v>
      </c>
      <c r="C30" s="3" t="s">
        <v>37</v>
      </c>
      <c r="D30" s="7" t="s">
        <v>36</v>
      </c>
      <c r="E30" s="3" t="s">
        <v>163</v>
      </c>
      <c r="F30" s="3" t="s">
        <v>33</v>
      </c>
      <c r="G30" s="63" t="s">
        <v>69</v>
      </c>
    </row>
    <row r="31" spans="1:11" x14ac:dyDescent="0.25">
      <c r="A31" s="3">
        <v>22</v>
      </c>
      <c r="B31" s="12" t="s">
        <v>45</v>
      </c>
      <c r="C31" s="3" t="s">
        <v>37</v>
      </c>
      <c r="D31" s="7" t="s">
        <v>36</v>
      </c>
      <c r="E31" s="1" t="s">
        <v>164</v>
      </c>
      <c r="F31" s="3" t="s">
        <v>33</v>
      </c>
      <c r="G31" s="63" t="s">
        <v>69</v>
      </c>
    </row>
    <row r="32" spans="1:11" x14ac:dyDescent="0.25">
      <c r="A32" s="3">
        <v>23</v>
      </c>
      <c r="B32" s="12" t="s">
        <v>46</v>
      </c>
      <c r="C32" s="3" t="s">
        <v>37</v>
      </c>
      <c r="D32" s="7" t="s">
        <v>36</v>
      </c>
      <c r="E32" s="1" t="s">
        <v>165</v>
      </c>
      <c r="F32" s="3" t="s">
        <v>33</v>
      </c>
      <c r="G32" s="63" t="s">
        <v>69</v>
      </c>
    </row>
    <row r="33" spans="1:7" x14ac:dyDescent="0.25">
      <c r="A33" s="3">
        <v>24</v>
      </c>
      <c r="B33" s="12" t="s">
        <v>47</v>
      </c>
      <c r="C33" s="3" t="s">
        <v>37</v>
      </c>
      <c r="D33" s="7" t="s">
        <v>36</v>
      </c>
      <c r="E33" s="1" t="s">
        <v>167</v>
      </c>
      <c r="F33" s="3" t="s">
        <v>33</v>
      </c>
      <c r="G33" s="63" t="s">
        <v>69</v>
      </c>
    </row>
    <row r="34" spans="1:7" x14ac:dyDescent="0.25">
      <c r="A34" s="3">
        <v>25</v>
      </c>
      <c r="B34" s="12" t="s">
        <v>48</v>
      </c>
      <c r="C34" s="3" t="s">
        <v>37</v>
      </c>
      <c r="D34" s="7" t="s">
        <v>36</v>
      </c>
      <c r="E34" s="1" t="s">
        <v>166</v>
      </c>
      <c r="F34" s="3" t="s">
        <v>33</v>
      </c>
      <c r="G34" s="63" t="s">
        <v>69</v>
      </c>
    </row>
    <row r="35" spans="1:7" x14ac:dyDescent="0.25">
      <c r="A35" s="3">
        <v>26</v>
      </c>
      <c r="B35" s="12" t="s">
        <v>49</v>
      </c>
      <c r="C35" s="3" t="s">
        <v>37</v>
      </c>
      <c r="D35" s="7" t="s">
        <v>36</v>
      </c>
      <c r="E35" s="1" t="s">
        <v>167</v>
      </c>
      <c r="F35" s="3" t="s">
        <v>33</v>
      </c>
      <c r="G35" s="63" t="s">
        <v>69</v>
      </c>
    </row>
    <row r="36" spans="1:7" x14ac:dyDescent="0.25">
      <c r="A36" s="3">
        <v>27</v>
      </c>
      <c r="B36" s="12" t="s">
        <v>50</v>
      </c>
      <c r="C36" s="3" t="s">
        <v>37</v>
      </c>
      <c r="D36" s="7" t="s">
        <v>36</v>
      </c>
      <c r="E36" s="1" t="s">
        <v>170</v>
      </c>
      <c r="F36" s="3" t="s">
        <v>33</v>
      </c>
      <c r="G36" s="63" t="s">
        <v>69</v>
      </c>
    </row>
    <row r="37" spans="1:7" x14ac:dyDescent="0.25">
      <c r="A37" s="3">
        <v>28</v>
      </c>
      <c r="B37" s="12" t="s">
        <v>51</v>
      </c>
      <c r="C37" s="3" t="s">
        <v>37</v>
      </c>
      <c r="D37" s="7" t="s">
        <v>36</v>
      </c>
      <c r="E37" s="1" t="s">
        <v>171</v>
      </c>
      <c r="F37" s="3" t="s">
        <v>33</v>
      </c>
      <c r="G37" s="63" t="s">
        <v>69</v>
      </c>
    </row>
    <row r="38" spans="1:7" ht="45" x14ac:dyDescent="0.25">
      <c r="A38" s="3">
        <v>29</v>
      </c>
      <c r="B38" s="13" t="s">
        <v>38</v>
      </c>
      <c r="C38" s="1" t="s">
        <v>19</v>
      </c>
      <c r="D38" s="7" t="s">
        <v>129</v>
      </c>
      <c r="E38" s="5" t="s">
        <v>172</v>
      </c>
      <c r="F38" s="3" t="s">
        <v>33</v>
      </c>
      <c r="G38" s="63" t="s">
        <v>69</v>
      </c>
    </row>
    <row r="39" spans="1:7" ht="45" x14ac:dyDescent="0.25">
      <c r="A39" s="3">
        <v>30</v>
      </c>
      <c r="B39" s="13" t="s">
        <v>39</v>
      </c>
      <c r="C39" s="1" t="s">
        <v>19</v>
      </c>
      <c r="D39" s="7" t="s">
        <v>128</v>
      </c>
      <c r="E39" s="5" t="s">
        <v>173</v>
      </c>
      <c r="F39" s="3" t="s">
        <v>33</v>
      </c>
      <c r="G39" s="63" t="s">
        <v>69</v>
      </c>
    </row>
    <row r="40" spans="1:7" ht="69.400000000000006" customHeight="1" x14ac:dyDescent="0.25">
      <c r="A40" s="3">
        <v>31</v>
      </c>
      <c r="B40" s="13" t="s">
        <v>130</v>
      </c>
      <c r="C40" s="8" t="s">
        <v>37</v>
      </c>
      <c r="D40" s="7" t="s">
        <v>134</v>
      </c>
      <c r="E40" s="5" t="s">
        <v>174</v>
      </c>
      <c r="F40" s="3" t="s">
        <v>33</v>
      </c>
      <c r="G40" s="63" t="s">
        <v>69</v>
      </c>
    </row>
    <row r="41" spans="1:7" ht="45" x14ac:dyDescent="0.25">
      <c r="A41" s="3">
        <v>32</v>
      </c>
      <c r="B41" s="13" t="s">
        <v>131</v>
      </c>
      <c r="C41" s="1" t="s">
        <v>19</v>
      </c>
      <c r="D41" s="6" t="s">
        <v>133</v>
      </c>
      <c r="E41" s="5" t="s">
        <v>175</v>
      </c>
      <c r="F41" s="7" t="s">
        <v>132</v>
      </c>
      <c r="G41" s="63" t="s">
        <v>69</v>
      </c>
    </row>
    <row r="42" spans="1:7" ht="46.9" customHeight="1" x14ac:dyDescent="0.25">
      <c r="A42" s="3">
        <v>33</v>
      </c>
      <c r="B42" s="9" t="s">
        <v>31</v>
      </c>
      <c r="C42" s="1" t="s">
        <v>10</v>
      </c>
      <c r="D42" s="6" t="s">
        <v>32</v>
      </c>
      <c r="E42" s="5" t="s">
        <v>14</v>
      </c>
      <c r="F42" s="5" t="s">
        <v>33</v>
      </c>
      <c r="G42" s="63" t="s">
        <v>69</v>
      </c>
    </row>
    <row r="43" spans="1:7" ht="37.9" customHeight="1" x14ac:dyDescent="0.25">
      <c r="A43" s="3">
        <v>34</v>
      </c>
      <c r="B43" s="9" t="s">
        <v>31</v>
      </c>
      <c r="C43" s="1" t="s">
        <v>11</v>
      </c>
      <c r="D43" s="4" t="s">
        <v>32</v>
      </c>
      <c r="E43" s="1" t="s">
        <v>14</v>
      </c>
      <c r="F43" s="1" t="s">
        <v>33</v>
      </c>
      <c r="G43" s="63" t="s">
        <v>69</v>
      </c>
    </row>
    <row r="45" spans="1:7" x14ac:dyDescent="0.25">
      <c r="A45" s="2" t="s">
        <v>9</v>
      </c>
    </row>
    <row r="46" spans="1:7" x14ac:dyDescent="0.25">
      <c r="A46" s="2" t="s">
        <v>3</v>
      </c>
    </row>
    <row r="47" spans="1:7" x14ac:dyDescent="0.25">
      <c r="A47" s="2" t="s">
        <v>4</v>
      </c>
    </row>
    <row r="48" spans="1:7" x14ac:dyDescent="0.25">
      <c r="A48" s="2" t="s">
        <v>178</v>
      </c>
    </row>
  </sheetData>
  <phoneticPr fontId="2"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Page de garde</vt:lpstr>
      <vt:lpstr>Programme des essais</vt:lpstr>
      <vt:lpstr>'Page de garde'!Zone_d_impression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BENAVENT Fabien</dc:creator>
  <cp:lastModifiedBy>VENTURA Jérémy</cp:lastModifiedBy>
  <dcterms:created xsi:type="dcterms:W3CDTF">2015-06-05T18:17:20Z</dcterms:created>
  <dcterms:modified xsi:type="dcterms:W3CDTF">2022-08-04T03:35:05Z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d26f538-337a-4593-a7e6-123667b1a538_Enabled">
    <vt:lpwstr>true</vt:lpwstr>
  </property>
  <property fmtid="{D5CDD505-2E9C-101B-9397-08002B2CF9AE}" pid="3" name="MSIP_Label_2d26f538-337a-4593-a7e6-123667b1a538_SetDate">
    <vt:lpwstr>2022-05-24T12:15:45Z</vt:lpwstr>
  </property>
  <property fmtid="{D5CDD505-2E9C-101B-9397-08002B2CF9AE}" pid="4" name="MSIP_Label_2d26f538-337a-4593-a7e6-123667b1a538_Method">
    <vt:lpwstr>Standard</vt:lpwstr>
  </property>
  <property fmtid="{D5CDD505-2E9C-101B-9397-08002B2CF9AE}" pid="5" name="MSIP_Label_2d26f538-337a-4593-a7e6-123667b1a538_Name">
    <vt:lpwstr>C1 Interne</vt:lpwstr>
  </property>
  <property fmtid="{D5CDD505-2E9C-101B-9397-08002B2CF9AE}" pid="6" name="MSIP_Label_2d26f538-337a-4593-a7e6-123667b1a538_SiteId">
    <vt:lpwstr>e242425b-70fc-44dc-9ddf-c21e304e6c80</vt:lpwstr>
  </property>
  <property fmtid="{D5CDD505-2E9C-101B-9397-08002B2CF9AE}" pid="7" name="MSIP_Label_2d26f538-337a-4593-a7e6-123667b1a538_ActionId">
    <vt:lpwstr>aef0d525-5052-4c09-8415-493de9e84771</vt:lpwstr>
  </property>
  <property fmtid="{D5CDD505-2E9C-101B-9397-08002B2CF9AE}" pid="8" name="MSIP_Label_2d26f538-337a-4593-a7e6-123667b1a538_ContentBits">
    <vt:lpwstr>0</vt:lpwstr>
  </property>
</Properties>
</file>