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externalReferences>
    <externalReference r:id="rId2"/>
  </externalReference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 calcOnSave="0"/>
</workbook>
</file>

<file path=xl/calcChain.xml><?xml version="1.0" encoding="utf-8"?>
<calcChain xmlns="http://schemas.openxmlformats.org/spreadsheetml/2006/main">
  <c r="B13" i="1" l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</calcChain>
</file>

<file path=xl/sharedStrings.xml><?xml version="1.0" encoding="utf-8"?>
<sst xmlns="http://schemas.openxmlformats.org/spreadsheetml/2006/main" count="187" uniqueCount="27">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</sst>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2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0" fontId="11" fillId="5" borderId="23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stiques%20site%20internet_avec%20formules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mine"/>
      <sheetName val="export metal"/>
      <sheetName val="prod metal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6:FG40"/>
  <sheetViews>
    <sheetView showGridLines="0" tabSelected="1" zoomScaleNormal="100" workbookViewId="0">
      <pane xSplit="1" ySplit="7" topLeftCell="EQ8" activePane="bottomRight" state="frozenSplit"/>
      <selection pane="topRight"/>
      <selection pane="bottomLeft" activeCell="A5" sqref="A5"/>
      <selection pane="bottomRight" activeCell="A8" sqref="A8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56" width="7.85546875" style="1" bestFit="1" customWidth="1"/>
    <col min="157" max="163" width="6.5703125" style="1" bestFit="1" customWidth="1"/>
    <col min="164" max="16384" width="11.42578125" style="1"/>
  </cols>
  <sheetData>
    <row r="6" spans="1:163">
      <c r="A6" s="46"/>
      <c r="B6" s="50">
        <v>2008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>
        <v>2009</v>
      </c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>
        <v>2010</v>
      </c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>
        <v>2011</v>
      </c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>
        <v>2012</v>
      </c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>
        <v>2013</v>
      </c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>
        <v>2014</v>
      </c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>
        <v>2015</v>
      </c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>
        <v>2016</v>
      </c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>
        <v>2017</v>
      </c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>
        <v>2018</v>
      </c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>
        <v>2019</v>
      </c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49">
        <v>2020</v>
      </c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7"/>
      <c r="FB6" s="49">
        <v>2021</v>
      </c>
      <c r="FC6" s="48"/>
      <c r="FD6" s="48"/>
      <c r="FE6" s="48"/>
      <c r="FF6" s="48"/>
      <c r="FG6" s="47"/>
    </row>
    <row r="7" spans="1:163" s="41" customFormat="1" ht="12.75" thickBot="1">
      <c r="A7" s="46"/>
      <c r="B7" s="43" t="s">
        <v>20</v>
      </c>
      <c r="C7" s="43" t="s">
        <v>19</v>
      </c>
      <c r="D7" s="43" t="s">
        <v>18</v>
      </c>
      <c r="E7" s="43" t="s">
        <v>17</v>
      </c>
      <c r="F7" s="43" t="s">
        <v>16</v>
      </c>
      <c r="G7" s="43" t="s">
        <v>15</v>
      </c>
      <c r="H7" s="43" t="s">
        <v>26</v>
      </c>
      <c r="I7" s="43" t="s">
        <v>25</v>
      </c>
      <c r="J7" s="43" t="s">
        <v>24</v>
      </c>
      <c r="K7" s="43" t="s">
        <v>23</v>
      </c>
      <c r="L7" s="43" t="s">
        <v>22</v>
      </c>
      <c r="M7" s="45" t="s">
        <v>21</v>
      </c>
      <c r="N7" s="43" t="s">
        <v>20</v>
      </c>
      <c r="O7" s="43" t="s">
        <v>19</v>
      </c>
      <c r="P7" s="43" t="s">
        <v>18</v>
      </c>
      <c r="Q7" s="43" t="s">
        <v>17</v>
      </c>
      <c r="R7" s="43" t="s">
        <v>16</v>
      </c>
      <c r="S7" s="43" t="s">
        <v>15</v>
      </c>
      <c r="T7" s="43" t="s">
        <v>26</v>
      </c>
      <c r="U7" s="43" t="s">
        <v>25</v>
      </c>
      <c r="V7" s="43" t="s">
        <v>24</v>
      </c>
      <c r="W7" s="43" t="s">
        <v>23</v>
      </c>
      <c r="X7" s="43" t="s">
        <v>22</v>
      </c>
      <c r="Y7" s="45" t="s">
        <v>21</v>
      </c>
      <c r="Z7" s="43" t="s">
        <v>20</v>
      </c>
      <c r="AA7" s="43" t="s">
        <v>19</v>
      </c>
      <c r="AB7" s="43" t="s">
        <v>18</v>
      </c>
      <c r="AC7" s="43" t="s">
        <v>17</v>
      </c>
      <c r="AD7" s="43" t="s">
        <v>16</v>
      </c>
      <c r="AE7" s="43" t="s">
        <v>15</v>
      </c>
      <c r="AF7" s="43" t="s">
        <v>26</v>
      </c>
      <c r="AG7" s="43" t="s">
        <v>25</v>
      </c>
      <c r="AH7" s="43" t="s">
        <v>24</v>
      </c>
      <c r="AI7" s="43" t="s">
        <v>23</v>
      </c>
      <c r="AJ7" s="43" t="s">
        <v>22</v>
      </c>
      <c r="AK7" s="45" t="s">
        <v>21</v>
      </c>
      <c r="AL7" s="43" t="s">
        <v>20</v>
      </c>
      <c r="AM7" s="43" t="s">
        <v>19</v>
      </c>
      <c r="AN7" s="43" t="s">
        <v>18</v>
      </c>
      <c r="AO7" s="43" t="s">
        <v>17</v>
      </c>
      <c r="AP7" s="43" t="s">
        <v>16</v>
      </c>
      <c r="AQ7" s="43" t="s">
        <v>15</v>
      </c>
      <c r="AR7" s="43" t="s">
        <v>26</v>
      </c>
      <c r="AS7" s="43" t="s">
        <v>25</v>
      </c>
      <c r="AT7" s="43" t="s">
        <v>24</v>
      </c>
      <c r="AU7" s="43" t="s">
        <v>23</v>
      </c>
      <c r="AV7" s="43" t="s">
        <v>22</v>
      </c>
      <c r="AW7" s="45" t="s">
        <v>21</v>
      </c>
      <c r="AX7" s="43" t="s">
        <v>20</v>
      </c>
      <c r="AY7" s="43" t="s">
        <v>19</v>
      </c>
      <c r="AZ7" s="43" t="s">
        <v>18</v>
      </c>
      <c r="BA7" s="43" t="s">
        <v>17</v>
      </c>
      <c r="BB7" s="43" t="s">
        <v>16</v>
      </c>
      <c r="BC7" s="43" t="s">
        <v>15</v>
      </c>
      <c r="BD7" s="43" t="s">
        <v>26</v>
      </c>
      <c r="BE7" s="43" t="s">
        <v>25</v>
      </c>
      <c r="BF7" s="43" t="s">
        <v>24</v>
      </c>
      <c r="BG7" s="43" t="s">
        <v>23</v>
      </c>
      <c r="BH7" s="43" t="s">
        <v>22</v>
      </c>
      <c r="BI7" s="45" t="s">
        <v>21</v>
      </c>
      <c r="BJ7" s="43" t="s">
        <v>20</v>
      </c>
      <c r="BK7" s="43" t="s">
        <v>19</v>
      </c>
      <c r="BL7" s="43" t="s">
        <v>18</v>
      </c>
      <c r="BM7" s="43" t="s">
        <v>17</v>
      </c>
      <c r="BN7" s="43" t="s">
        <v>16</v>
      </c>
      <c r="BO7" s="43" t="s">
        <v>15</v>
      </c>
      <c r="BP7" s="43" t="s">
        <v>26</v>
      </c>
      <c r="BQ7" s="43" t="s">
        <v>25</v>
      </c>
      <c r="BR7" s="43" t="s">
        <v>24</v>
      </c>
      <c r="BS7" s="43" t="s">
        <v>23</v>
      </c>
      <c r="BT7" s="43" t="s">
        <v>22</v>
      </c>
      <c r="BU7" s="45" t="s">
        <v>21</v>
      </c>
      <c r="BV7" s="43" t="s">
        <v>20</v>
      </c>
      <c r="BW7" s="43" t="s">
        <v>19</v>
      </c>
      <c r="BX7" s="43" t="s">
        <v>18</v>
      </c>
      <c r="BY7" s="43" t="s">
        <v>17</v>
      </c>
      <c r="BZ7" s="43" t="s">
        <v>16</v>
      </c>
      <c r="CA7" s="43" t="s">
        <v>15</v>
      </c>
      <c r="CB7" s="43" t="s">
        <v>26</v>
      </c>
      <c r="CC7" s="43" t="s">
        <v>25</v>
      </c>
      <c r="CD7" s="43" t="s">
        <v>24</v>
      </c>
      <c r="CE7" s="43" t="s">
        <v>23</v>
      </c>
      <c r="CF7" s="43" t="s">
        <v>22</v>
      </c>
      <c r="CG7" s="45" t="s">
        <v>21</v>
      </c>
      <c r="CH7" s="43" t="s">
        <v>20</v>
      </c>
      <c r="CI7" s="43" t="s">
        <v>19</v>
      </c>
      <c r="CJ7" s="43" t="s">
        <v>18</v>
      </c>
      <c r="CK7" s="43" t="s">
        <v>17</v>
      </c>
      <c r="CL7" s="43" t="s">
        <v>16</v>
      </c>
      <c r="CM7" s="43" t="s">
        <v>15</v>
      </c>
      <c r="CN7" s="43" t="s">
        <v>26</v>
      </c>
      <c r="CO7" s="43" t="s">
        <v>25</v>
      </c>
      <c r="CP7" s="43" t="s">
        <v>24</v>
      </c>
      <c r="CQ7" s="43" t="s">
        <v>23</v>
      </c>
      <c r="CR7" s="43" t="s">
        <v>22</v>
      </c>
      <c r="CS7" s="43" t="s">
        <v>21</v>
      </c>
      <c r="CT7" s="44" t="s">
        <v>20</v>
      </c>
      <c r="CU7" s="43" t="s">
        <v>19</v>
      </c>
      <c r="CV7" s="43" t="s">
        <v>18</v>
      </c>
      <c r="CW7" s="43" t="s">
        <v>17</v>
      </c>
      <c r="CX7" s="43" t="s">
        <v>16</v>
      </c>
      <c r="CY7" s="43" t="s">
        <v>15</v>
      </c>
      <c r="CZ7" s="43" t="s">
        <v>26</v>
      </c>
      <c r="DA7" s="43" t="s">
        <v>25</v>
      </c>
      <c r="DB7" s="43" t="s">
        <v>24</v>
      </c>
      <c r="DC7" s="43" t="s">
        <v>23</v>
      </c>
      <c r="DD7" s="43" t="s">
        <v>22</v>
      </c>
      <c r="DE7" s="45" t="s">
        <v>21</v>
      </c>
      <c r="DF7" s="44" t="s">
        <v>20</v>
      </c>
      <c r="DG7" s="43" t="s">
        <v>19</v>
      </c>
      <c r="DH7" s="43" t="s">
        <v>18</v>
      </c>
      <c r="DI7" s="43" t="s">
        <v>17</v>
      </c>
      <c r="DJ7" s="43" t="s">
        <v>16</v>
      </c>
      <c r="DK7" s="43" t="s">
        <v>15</v>
      </c>
      <c r="DL7" s="43" t="s">
        <v>26</v>
      </c>
      <c r="DM7" s="43" t="s">
        <v>25</v>
      </c>
      <c r="DN7" s="43" t="s">
        <v>24</v>
      </c>
      <c r="DO7" s="43" t="s">
        <v>23</v>
      </c>
      <c r="DP7" s="43" t="s">
        <v>22</v>
      </c>
      <c r="DQ7" s="45" t="s">
        <v>21</v>
      </c>
      <c r="DR7" s="44" t="s">
        <v>20</v>
      </c>
      <c r="DS7" s="43" t="s">
        <v>19</v>
      </c>
      <c r="DT7" s="43" t="s">
        <v>18</v>
      </c>
      <c r="DU7" s="43" t="s">
        <v>17</v>
      </c>
      <c r="DV7" s="43" t="s">
        <v>16</v>
      </c>
      <c r="DW7" s="43" t="s">
        <v>15</v>
      </c>
      <c r="DX7" s="43" t="s">
        <v>26</v>
      </c>
      <c r="DY7" s="43" t="s">
        <v>25</v>
      </c>
      <c r="DZ7" s="43" t="s">
        <v>24</v>
      </c>
      <c r="EA7" s="43" t="s">
        <v>23</v>
      </c>
      <c r="EB7" s="43" t="s">
        <v>22</v>
      </c>
      <c r="EC7" s="45" t="s">
        <v>21</v>
      </c>
      <c r="ED7" s="44" t="s">
        <v>20</v>
      </c>
      <c r="EE7" s="43" t="s">
        <v>19</v>
      </c>
      <c r="EF7" s="43" t="s">
        <v>18</v>
      </c>
      <c r="EG7" s="43" t="s">
        <v>17</v>
      </c>
      <c r="EH7" s="43" t="s">
        <v>16</v>
      </c>
      <c r="EI7" s="43" t="s">
        <v>15</v>
      </c>
      <c r="EJ7" s="43" t="s">
        <v>26</v>
      </c>
      <c r="EK7" s="43" t="s">
        <v>25</v>
      </c>
      <c r="EL7" s="43" t="s">
        <v>24</v>
      </c>
      <c r="EM7" s="43" t="s">
        <v>23</v>
      </c>
      <c r="EN7" s="43" t="s">
        <v>22</v>
      </c>
      <c r="EO7" s="45" t="s">
        <v>21</v>
      </c>
      <c r="EP7" s="44" t="s">
        <v>20</v>
      </c>
      <c r="EQ7" s="43" t="s">
        <v>19</v>
      </c>
      <c r="ER7" s="43" t="s">
        <v>18</v>
      </c>
      <c r="ES7" s="43" t="s">
        <v>17</v>
      </c>
      <c r="ET7" s="43" t="s">
        <v>16</v>
      </c>
      <c r="EU7" s="43" t="s">
        <v>15</v>
      </c>
      <c r="EV7" s="43" t="s">
        <v>26</v>
      </c>
      <c r="EW7" s="43" t="s">
        <v>25</v>
      </c>
      <c r="EX7" s="43" t="s">
        <v>24</v>
      </c>
      <c r="EY7" s="43" t="s">
        <v>23</v>
      </c>
      <c r="EZ7" s="43" t="s">
        <v>22</v>
      </c>
      <c r="FA7" s="45" t="s">
        <v>21</v>
      </c>
      <c r="FB7" s="44" t="s">
        <v>20</v>
      </c>
      <c r="FC7" s="43" t="s">
        <v>19</v>
      </c>
      <c r="FD7" s="43" t="s">
        <v>18</v>
      </c>
      <c r="FE7" s="43" t="s">
        <v>17</v>
      </c>
      <c r="FF7" s="43" t="s">
        <v>16</v>
      </c>
      <c r="FG7" s="42" t="s">
        <v>15</v>
      </c>
    </row>
    <row r="8" spans="1:163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17"/>
      <c r="FA8" s="38"/>
      <c r="FB8" s="40"/>
      <c r="FC8" s="39"/>
      <c r="FD8" s="39"/>
      <c r="FE8" s="39"/>
      <c r="FF8" s="39"/>
      <c r="FG8" s="38"/>
    </row>
    <row r="9" spans="1:163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5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5">
        <v>0</v>
      </c>
    </row>
    <row r="10" spans="1:163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508180</v>
      </c>
      <c r="EZ10" s="23">
        <v>611816</v>
      </c>
      <c r="FA10" s="22">
        <v>348608</v>
      </c>
      <c r="FB10" s="23">
        <v>52608</v>
      </c>
      <c r="FC10" s="23">
        <v>185718</v>
      </c>
      <c r="FD10" s="23">
        <v>211907</v>
      </c>
      <c r="FE10" s="23">
        <v>17630</v>
      </c>
      <c r="FF10" s="23">
        <v>265963</v>
      </c>
      <c r="FG10" s="22">
        <v>463306</v>
      </c>
    </row>
    <row r="11" spans="1:163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3">
        <v>293067</v>
      </c>
      <c r="FA11" s="22">
        <v>292415</v>
      </c>
      <c r="FB11" s="23">
        <v>55000</v>
      </c>
      <c r="FC11" s="23">
        <v>175089</v>
      </c>
      <c r="FD11" s="23">
        <v>283684</v>
      </c>
      <c r="FE11" s="23">
        <v>139034</v>
      </c>
      <c r="FF11" s="23">
        <v>238154</v>
      </c>
      <c r="FG11" s="22">
        <v>306833</v>
      </c>
    </row>
    <row r="12" spans="1:163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3">
        <v>124321</v>
      </c>
      <c r="FA12" s="22">
        <v>132737</v>
      </c>
      <c r="FB12" s="23">
        <v>17605</v>
      </c>
      <c r="FC12" s="23">
        <v>107156</v>
      </c>
      <c r="FD12" s="23">
        <v>85441</v>
      </c>
      <c r="FE12" s="23">
        <v>80346</v>
      </c>
      <c r="FF12" s="23">
        <v>228237</v>
      </c>
      <c r="FG12" s="22">
        <v>135833</v>
      </c>
    </row>
    <row r="13" spans="1:163" s="7" customFormat="1" ht="12.75" thickBot="1">
      <c r="A13" s="37" t="s">
        <v>13</v>
      </c>
      <c r="B13" s="36">
        <f>SUM(B9:B12)</f>
        <v>363275</v>
      </c>
      <c r="C13" s="36">
        <f>SUM(C9:C12)</f>
        <v>174820</v>
      </c>
      <c r="D13" s="36">
        <f>SUM(D9:D12)</f>
        <v>152616</v>
      </c>
      <c r="E13" s="36">
        <f>SUM(E9:E12)</f>
        <v>156099</v>
      </c>
      <c r="F13" s="36">
        <f>SUM(F9:F12)</f>
        <v>230082</v>
      </c>
      <c r="G13" s="36">
        <f>SUM(G9:G12)</f>
        <v>141895</v>
      </c>
      <c r="H13" s="36">
        <f>SUM(H9:H12)</f>
        <v>248997</v>
      </c>
      <c r="I13" s="36">
        <f>SUM(I9:I12)</f>
        <v>194760</v>
      </c>
      <c r="J13" s="36">
        <f>SUM(J9:J12)</f>
        <v>304336</v>
      </c>
      <c r="K13" s="36">
        <f>SUM(K9:K12)</f>
        <v>289020</v>
      </c>
      <c r="L13" s="36">
        <f>SUM(L9:L12)</f>
        <v>367714</v>
      </c>
      <c r="M13" s="35">
        <f>SUM(M9:M12)</f>
        <v>421769</v>
      </c>
      <c r="N13" s="36">
        <f>SUM(N9:N12)</f>
        <v>193860</v>
      </c>
      <c r="O13" s="36">
        <f>SUM(O9:O12)</f>
        <v>120832</v>
      </c>
      <c r="P13" s="36">
        <f>SUM(P9:P12)</f>
        <v>113953</v>
      </c>
      <c r="Q13" s="36">
        <f>SUM(Q9:Q12)</f>
        <v>251671</v>
      </c>
      <c r="R13" s="36">
        <f>SUM(R9:R12)</f>
        <v>282335</v>
      </c>
      <c r="S13" s="36">
        <f>SUM(S9:S12)</f>
        <v>213995</v>
      </c>
      <c r="T13" s="36">
        <f>SUM(T9:T12)</f>
        <v>345229</v>
      </c>
      <c r="U13" s="36">
        <f>SUM(U9:U12)</f>
        <v>386837</v>
      </c>
      <c r="V13" s="36">
        <f>SUM(V9:V12)</f>
        <v>287724</v>
      </c>
      <c r="W13" s="36">
        <f>SUM(W9:W12)</f>
        <v>415713</v>
      </c>
      <c r="X13" s="36">
        <f>SUM(X9:X12)</f>
        <v>330102</v>
      </c>
      <c r="Y13" s="35">
        <f>SUM(Y9:Y12)</f>
        <v>569567</v>
      </c>
      <c r="Z13" s="36">
        <f>SUM(Z9:Z12)</f>
        <v>248184</v>
      </c>
      <c r="AA13" s="36">
        <f>SUM(AA9:AA12)</f>
        <v>304032</v>
      </c>
      <c r="AB13" s="36">
        <f>SUM(AB9:AB12)</f>
        <v>261824</v>
      </c>
      <c r="AC13" s="36">
        <f>SUM(AC9:AC12)</f>
        <v>407569</v>
      </c>
      <c r="AD13" s="36">
        <f>SUM(AD9:AD12)</f>
        <v>280807</v>
      </c>
      <c r="AE13" s="36">
        <f>SUM(AE9:AE12)</f>
        <v>413372</v>
      </c>
      <c r="AF13" s="36">
        <f>SUM(AF9:AF12)</f>
        <v>434894</v>
      </c>
      <c r="AG13" s="36">
        <f>SUM(AG9:AG12)</f>
        <v>398429</v>
      </c>
      <c r="AH13" s="36">
        <f>SUM(AH9:AH12)</f>
        <v>347051</v>
      </c>
      <c r="AI13" s="36">
        <f>SUM(AI9:AI12)</f>
        <v>428523</v>
      </c>
      <c r="AJ13" s="36">
        <f>SUM(AJ9:AJ12)</f>
        <v>460394</v>
      </c>
      <c r="AK13" s="35">
        <f>SUM(AK9:AK12)</f>
        <v>586477</v>
      </c>
      <c r="AL13" s="36">
        <f>SUM(AL9:AL12)</f>
        <v>78965.3</v>
      </c>
      <c r="AM13" s="36">
        <f>SUM(AM9:AM12)</f>
        <v>310035</v>
      </c>
      <c r="AN13" s="36">
        <f>SUM(AN9:AN12)</f>
        <v>374928</v>
      </c>
      <c r="AO13" s="36">
        <f>SUM(AO9:AO12)</f>
        <v>290464</v>
      </c>
      <c r="AP13" s="36">
        <f>SUM(AP9:AP12)</f>
        <v>240588</v>
      </c>
      <c r="AQ13" s="36">
        <f>SUM(AQ9:AQ12)</f>
        <v>437710.995</v>
      </c>
      <c r="AR13" s="36">
        <f>SUM(AR9:AR12)</f>
        <v>320440</v>
      </c>
      <c r="AS13" s="36">
        <f>SUM(AS9:AS12)</f>
        <v>410151</v>
      </c>
      <c r="AT13" s="36">
        <f>SUM(AT9:AT12)</f>
        <v>577068.09</v>
      </c>
      <c r="AU13" s="36">
        <f>SUM(AU9:AU12)</f>
        <v>434306</v>
      </c>
      <c r="AV13" s="36">
        <f>SUM(AV9:AV12)</f>
        <v>471337</v>
      </c>
      <c r="AW13" s="35">
        <f>SUM(AW9:AW12)</f>
        <v>485233.15</v>
      </c>
      <c r="AX13" s="36">
        <f>SUM(AX9:AX12)</f>
        <v>284988</v>
      </c>
      <c r="AY13" s="36">
        <f>SUM(AY9:AY12)</f>
        <v>210641</v>
      </c>
      <c r="AZ13" s="36">
        <f>SUM(AZ9:AZ12)</f>
        <v>329581</v>
      </c>
      <c r="BA13" s="36">
        <f>SUM(BA9:BA12)</f>
        <v>307727</v>
      </c>
      <c r="BB13" s="36">
        <f>SUM(BB9:BB12)</f>
        <v>310270</v>
      </c>
      <c r="BC13" s="36">
        <f>SUM(BC9:BC12)</f>
        <v>252878</v>
      </c>
      <c r="BD13" s="36">
        <f>SUM(BD9:BD12)</f>
        <v>597908</v>
      </c>
      <c r="BE13" s="36">
        <f>SUM(BE9:BE12)</f>
        <v>487049.36</v>
      </c>
      <c r="BF13" s="36">
        <f>SUM(BF9:BF12)</f>
        <v>282749</v>
      </c>
      <c r="BG13" s="36">
        <f>SUM(BG9:BG12)</f>
        <v>521710</v>
      </c>
      <c r="BH13" s="36">
        <f>SUM(BH9:BH12)</f>
        <v>418643</v>
      </c>
      <c r="BI13" s="35">
        <f>SUM(BI9:BI12)</f>
        <v>591325</v>
      </c>
      <c r="BJ13" s="36">
        <f>SUM(BJ9:BJ12)</f>
        <v>197533</v>
      </c>
      <c r="BK13" s="36">
        <f>SUM(BK9:BK12)</f>
        <v>378250</v>
      </c>
      <c r="BL13" s="36">
        <f>SUM(BL9:BL12)</f>
        <v>257317</v>
      </c>
      <c r="BM13" s="36">
        <f>SUM(BM9:BM12)</f>
        <v>283482</v>
      </c>
      <c r="BN13" s="36">
        <f>SUM(BN9:BN12)</f>
        <v>510441.5</v>
      </c>
      <c r="BO13" s="36">
        <f>SUM(BO9:BO12)</f>
        <v>432980</v>
      </c>
      <c r="BP13" s="36">
        <f>SUM(BP9:BP12)</f>
        <v>138479</v>
      </c>
      <c r="BQ13" s="36">
        <f>SUM(BQ9:BQ12)</f>
        <v>500065</v>
      </c>
      <c r="BR13" s="36">
        <f>SUM(BR9:BR12)</f>
        <v>275420</v>
      </c>
      <c r="BS13" s="36">
        <f>SUM(BS9:BS12)</f>
        <v>355139</v>
      </c>
      <c r="BT13" s="36">
        <f>SUM(BT9:BT12)</f>
        <v>636864</v>
      </c>
      <c r="BU13" s="35">
        <f>SUM(BU9:BU12)</f>
        <v>493003</v>
      </c>
      <c r="BV13" s="36">
        <f>SUM(BV9:BV12)</f>
        <v>73548</v>
      </c>
      <c r="BW13" s="36">
        <f>SUM(BW9:BW12)</f>
        <v>396979</v>
      </c>
      <c r="BX13" s="36">
        <f>SUM(BX9:BX12)</f>
        <v>445499</v>
      </c>
      <c r="BY13" s="36">
        <f>SUM(BY9:BY12)</f>
        <v>456028</v>
      </c>
      <c r="BZ13" s="36">
        <f>SUM(BZ9:BZ12)</f>
        <v>530599</v>
      </c>
      <c r="CA13" s="36">
        <f>SUM(CA9:CA12)</f>
        <v>451707</v>
      </c>
      <c r="CB13" s="36">
        <f>SUM(CB9:CB12)</f>
        <v>331411</v>
      </c>
      <c r="CC13" s="36">
        <f>SUM(CC9:CC12)</f>
        <v>485088</v>
      </c>
      <c r="CD13" s="36">
        <f>SUM(CD9:CD12)</f>
        <v>467369</v>
      </c>
      <c r="CE13" s="36">
        <f>SUM(CE9:CE12)</f>
        <v>540634</v>
      </c>
      <c r="CF13" s="36">
        <f>SUM(CF9:CF12)</f>
        <v>626605</v>
      </c>
      <c r="CG13" s="35">
        <f>SUM(CG9:CG12)</f>
        <v>636366</v>
      </c>
      <c r="CH13" s="36">
        <f>SUM(CH9:CH12)</f>
        <v>251869</v>
      </c>
      <c r="CI13" s="36">
        <f>SUM(CI9:CI12)</f>
        <v>240186</v>
      </c>
      <c r="CJ13" s="36">
        <f>SUM(CJ9:CJ12)</f>
        <v>423349</v>
      </c>
      <c r="CK13" s="36">
        <f>SUM(CK9:CK12)</f>
        <v>374609</v>
      </c>
      <c r="CL13" s="36">
        <f>SUM(CL9:CL12)</f>
        <v>526185</v>
      </c>
      <c r="CM13" s="36">
        <f>SUM(CM9:CM12)</f>
        <v>528272</v>
      </c>
      <c r="CN13" s="36">
        <f>SUM(CN9:CN12)</f>
        <v>426349</v>
      </c>
      <c r="CO13" s="36">
        <f>SUM(CO9:CO12)</f>
        <v>248067</v>
      </c>
      <c r="CP13" s="36">
        <f>SUM(CP9:CP12)</f>
        <v>423023</v>
      </c>
      <c r="CQ13" s="36">
        <f>SUM(CQ9:CQ12)</f>
        <v>582092</v>
      </c>
      <c r="CR13" s="36">
        <f>SUM(CR9:CR12)</f>
        <v>753568</v>
      </c>
      <c r="CS13" s="35">
        <f>SUM(CS9:CS12)</f>
        <v>742851</v>
      </c>
      <c r="CT13" s="36">
        <f>SUM(CT9:CT12)</f>
        <v>289301</v>
      </c>
      <c r="CU13" s="36">
        <f>SUM(CU9:CU12)</f>
        <v>296623</v>
      </c>
      <c r="CV13" s="36">
        <f>SUM(CV9:CV12)</f>
        <v>554841</v>
      </c>
      <c r="CW13" s="36">
        <f>SUM(CW9:CW12)</f>
        <v>365291</v>
      </c>
      <c r="CX13" s="36">
        <f>SUM(CX9:CX12)</f>
        <v>560715</v>
      </c>
      <c r="CY13" s="36">
        <f>SUM(CY9:CY12)</f>
        <v>357394</v>
      </c>
      <c r="CZ13" s="36">
        <f>SUM(CZ9:CZ12)</f>
        <v>632989</v>
      </c>
      <c r="DA13" s="36">
        <f>SUM(DA9:DA12)</f>
        <v>409892</v>
      </c>
      <c r="DB13" s="36">
        <f>SUM(DB9:DB12)</f>
        <v>548158</v>
      </c>
      <c r="DC13" s="36">
        <f>SUM(DC9:DC12)</f>
        <v>620554</v>
      </c>
      <c r="DD13" s="36">
        <f>SUM(DD9:DD12)</f>
        <v>671617</v>
      </c>
      <c r="DE13" s="35">
        <f>SUM(DE9:DE12)</f>
        <v>513837</v>
      </c>
      <c r="DF13" s="36">
        <f>SUM(DF9:DF12)</f>
        <v>290388</v>
      </c>
      <c r="DG13" s="36">
        <f>SUM(DG9:DG12)</f>
        <v>318709</v>
      </c>
      <c r="DH13" s="36">
        <f>SUM(DH9:DH12)</f>
        <v>461705</v>
      </c>
      <c r="DI13" s="36">
        <f>SUM(DI9:DI12)</f>
        <v>576019</v>
      </c>
      <c r="DJ13" s="36">
        <f>SUM(DJ9:DJ12)</f>
        <v>572256</v>
      </c>
      <c r="DK13" s="36">
        <f>SUM(DK9:DK12)</f>
        <v>402233.82751906401</v>
      </c>
      <c r="DL13" s="36">
        <f>SUM(DL9:DL12)</f>
        <v>609359</v>
      </c>
      <c r="DM13" s="36">
        <f>SUM(DM9:DM12)</f>
        <v>440842</v>
      </c>
      <c r="DN13" s="36">
        <f>SUM(DN9:DN12)</f>
        <v>491823</v>
      </c>
      <c r="DO13" s="36">
        <f>SUM(DO9:DO12)</f>
        <v>721370</v>
      </c>
      <c r="DP13" s="36">
        <f>SUM(DP9:DP12)</f>
        <v>746837</v>
      </c>
      <c r="DQ13" s="35">
        <f>SUM(DQ9:DQ12)</f>
        <v>850614</v>
      </c>
      <c r="DR13" s="36">
        <f>SUM(DR9:DR12)</f>
        <v>186253</v>
      </c>
      <c r="DS13" s="36">
        <f>SUM(DS9:DS12)</f>
        <v>358970</v>
      </c>
      <c r="DT13" s="36">
        <f>SUM(DT9:DT12)</f>
        <v>495460</v>
      </c>
      <c r="DU13" s="36">
        <f>SUM(DU9:DU12)</f>
        <v>416928</v>
      </c>
      <c r="DV13" s="36">
        <f>SUM(DV9:DV12)</f>
        <v>639334</v>
      </c>
      <c r="DW13" s="36">
        <f>SUM(DW9:DW12)</f>
        <v>522085</v>
      </c>
      <c r="DX13" s="36">
        <f>SUM(DX9:DX12)</f>
        <v>601365</v>
      </c>
      <c r="DY13" s="36">
        <f>SUM(DY9:DY12)</f>
        <v>521212</v>
      </c>
      <c r="DZ13" s="36">
        <f>SUM(DZ9:DZ12)</f>
        <v>777484</v>
      </c>
      <c r="EA13" s="36">
        <f>SUM(EA9:EA12)</f>
        <v>601043</v>
      </c>
      <c r="EB13" s="36">
        <f>SUM(EB9:EB12)</f>
        <v>697249</v>
      </c>
      <c r="EC13" s="35">
        <f>SUM(EC9:EC12)</f>
        <v>931354</v>
      </c>
      <c r="ED13" s="36">
        <f>SUM(ED9:ED12)</f>
        <v>299407</v>
      </c>
      <c r="EE13" s="36">
        <f>SUM(EE9:EE12)</f>
        <v>234894</v>
      </c>
      <c r="EF13" s="36">
        <f>SUM(EF9:EF12)</f>
        <v>618673</v>
      </c>
      <c r="EG13" s="36">
        <f>SUM(EG9:EG12)</f>
        <v>392660</v>
      </c>
      <c r="EH13" s="36">
        <f>SUM(EH9:EH12)</f>
        <v>669346</v>
      </c>
      <c r="EI13" s="36">
        <f>SUM(EI9:EI12)</f>
        <v>448940</v>
      </c>
      <c r="EJ13" s="36">
        <f>SUM(EJ9:EJ12)</f>
        <v>615889</v>
      </c>
      <c r="EK13" s="36">
        <f>SUM(EK9:EK12)</f>
        <v>634389</v>
      </c>
      <c r="EL13" s="36">
        <f>SUM(EL9:EL12)</f>
        <v>895091</v>
      </c>
      <c r="EM13" s="36">
        <f>SUM(EM9:EM12)</f>
        <v>637992</v>
      </c>
      <c r="EN13" s="36">
        <f>SUM(EN9:EN12)</f>
        <v>938845</v>
      </c>
      <c r="EO13" s="35">
        <f>SUM(EO9:EO12)</f>
        <v>832215</v>
      </c>
      <c r="EP13" s="36">
        <f>SUM(EP9:EP12)</f>
        <v>418972</v>
      </c>
      <c r="EQ13" s="36">
        <f>SUM(EQ9:EQ12)</f>
        <v>402095</v>
      </c>
      <c r="ER13" s="36">
        <f>SUM(ER9:ER12)</f>
        <v>392850</v>
      </c>
      <c r="ES13" s="36">
        <f>SUM(ES9:ES12)</f>
        <v>542638</v>
      </c>
      <c r="ET13" s="36">
        <f>SUM(ET9:ET12)</f>
        <v>801550</v>
      </c>
      <c r="EU13" s="36">
        <f>SUM(EU9:EU12)</f>
        <v>756433</v>
      </c>
      <c r="EV13" s="36">
        <f>SUM(EV9:EV12)</f>
        <v>713650</v>
      </c>
      <c r="EW13" s="36">
        <f>SUM(EW9:EW12)</f>
        <v>645725</v>
      </c>
      <c r="EX13" s="36">
        <f>SUM(EX9:EX12)</f>
        <v>680058</v>
      </c>
      <c r="EY13" s="36">
        <f>SUM(EY9:EY12)</f>
        <v>944546</v>
      </c>
      <c r="EZ13" s="36">
        <f>SUM(EZ9:EZ12)</f>
        <v>1029204</v>
      </c>
      <c r="FA13" s="35">
        <f>SUM(FA9:FA12)</f>
        <v>773760</v>
      </c>
      <c r="FB13" s="36">
        <f>SUM(FB9:FB12)</f>
        <v>125213</v>
      </c>
      <c r="FC13" s="36">
        <f>SUM(FC9:FC12)</f>
        <v>467963</v>
      </c>
      <c r="FD13" s="36">
        <f>SUM(FD9:FD12)</f>
        <v>581032</v>
      </c>
      <c r="FE13" s="36">
        <f>SUM(FE9:FE12)</f>
        <v>237010</v>
      </c>
      <c r="FF13" s="36">
        <f>SUM(FF9:FF12)</f>
        <v>732354</v>
      </c>
      <c r="FG13" s="35">
        <f>SUM(FG9:FG12)</f>
        <v>905972</v>
      </c>
    </row>
    <row r="14" spans="1:163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</row>
    <row r="15" spans="1:163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  <c r="FB15" s="17"/>
      <c r="FC15" s="17"/>
      <c r="FD15" s="17"/>
      <c r="FE15" s="17"/>
      <c r="FF15" s="17"/>
      <c r="FG15" s="16"/>
    </row>
    <row r="16" spans="1:163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5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5">
        <v>0</v>
      </c>
    </row>
    <row r="17" spans="1:163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3617.6488938174634</v>
      </c>
      <c r="EY17" s="23">
        <v>6453.6643317553498</v>
      </c>
      <c r="EZ17" s="23">
        <v>7088.1662607121098</v>
      </c>
      <c r="FA17" s="22">
        <v>4223.0927750963347</v>
      </c>
      <c r="FB17" s="23">
        <v>582.64942552486502</v>
      </c>
      <c r="FC17" s="23">
        <v>2060.0574673332044</v>
      </c>
      <c r="FD17" s="23">
        <v>2383.165729587432</v>
      </c>
      <c r="FE17" s="23">
        <v>251.59554273564899</v>
      </c>
      <c r="FF17" s="23">
        <v>3070.7384196697571</v>
      </c>
      <c r="FG17" s="22">
        <v>5524.5015829065815</v>
      </c>
    </row>
    <row r="18" spans="1:163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3">
        <v>4405.051637954135</v>
      </c>
      <c r="FA18" s="22">
        <v>4532.2233546120478</v>
      </c>
      <c r="FB18" s="23">
        <v>787.2709775198374</v>
      </c>
      <c r="FC18" s="23">
        <v>2351.4900622258228</v>
      </c>
      <c r="FD18" s="23">
        <v>3980.4472444292524</v>
      </c>
      <c r="FE18" s="23">
        <v>2046.7999981178339</v>
      </c>
      <c r="FF18" s="23">
        <v>3385.6287615921856</v>
      </c>
      <c r="FG18" s="22">
        <v>4258.5497491918441</v>
      </c>
    </row>
    <row r="19" spans="1:163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20">
        <v>1838.8110163941139</v>
      </c>
      <c r="FA19" s="19">
        <v>1906.8013017092462</v>
      </c>
      <c r="FB19" s="20">
        <v>203.5993070573459</v>
      </c>
      <c r="FC19" s="20">
        <v>1506.7388764879556</v>
      </c>
      <c r="FD19" s="20">
        <v>1153.6436788542976</v>
      </c>
      <c r="FE19" s="20">
        <v>1084.2816122386359</v>
      </c>
      <c r="FF19" s="20">
        <v>3240.1430374496199</v>
      </c>
      <c r="FG19" s="19">
        <v>1804.2812931415883</v>
      </c>
    </row>
    <row r="20" spans="1:163" ht="8.1" customHeight="1" thickBot="1"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</row>
    <row r="21" spans="1:163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  <c r="FB21" s="17"/>
      <c r="FC21" s="17"/>
      <c r="FD21" s="17"/>
      <c r="FE21" s="17"/>
      <c r="FF21" s="17"/>
      <c r="FG21" s="16"/>
    </row>
    <row r="22" spans="1:163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3">
        <v>0</v>
      </c>
      <c r="FD22" s="13">
        <v>0</v>
      </c>
      <c r="FE22" s="13">
        <v>0</v>
      </c>
      <c r="FF22" s="13">
        <v>0</v>
      </c>
      <c r="FG22" s="12">
        <v>0</v>
      </c>
    </row>
    <row r="23" spans="1:163" ht="8.1" customHeight="1" thickBot="1"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</row>
    <row r="24" spans="1:163" s="7" customFormat="1" ht="12.75" thickBot="1">
      <c r="A24" s="10" t="s">
        <v>10</v>
      </c>
      <c r="B24" s="9">
        <f>SUM(B16:B19,B22)</f>
        <v>5119.5080010950005</v>
      </c>
      <c r="C24" s="9">
        <f>SUM(C16:C19,C22)</f>
        <v>2192.35</v>
      </c>
      <c r="D24" s="9">
        <f>SUM(D16:D19,D22)</f>
        <v>1782.0119999999999</v>
      </c>
      <c r="E24" s="9">
        <f>SUM(E16:E19,E22)</f>
        <v>2170.9879999999998</v>
      </c>
      <c r="F24" s="9">
        <f>SUM(F16:F19,F22)</f>
        <v>2646.1480000000001</v>
      </c>
      <c r="G24" s="9">
        <f>SUM(G16:G19,G22)</f>
        <v>1997.3429000000001</v>
      </c>
      <c r="H24" s="9">
        <f>SUM(H16:H19,H22)</f>
        <v>3546.7890000000002</v>
      </c>
      <c r="I24" s="9">
        <f>SUM(I16:I19,I22)</f>
        <v>2883.1790000000001</v>
      </c>
      <c r="J24" s="9">
        <f>SUM(J16:J19,J22)</f>
        <v>4324.6899999999996</v>
      </c>
      <c r="K24" s="9">
        <f>SUM(K16:K19,K22)</f>
        <v>3772.6679999999997</v>
      </c>
      <c r="L24" s="9">
        <f>SUM(L16:L19,L22)</f>
        <v>4923.192</v>
      </c>
      <c r="M24" s="8">
        <f>SUM(M16:M19,M22)</f>
        <v>5849.2820000000002</v>
      </c>
      <c r="N24" s="9">
        <f>SUM(N16:N19,N22)</f>
        <v>2502.6379999999999</v>
      </c>
      <c r="O24" s="9">
        <f>SUM(O16:O19,O22)</f>
        <v>1848.0060000000003</v>
      </c>
      <c r="P24" s="9">
        <f>SUM(P16:P19,P22)</f>
        <v>1821.7596617999998</v>
      </c>
      <c r="Q24" s="9">
        <f>SUM(Q16:Q19,Q22)</f>
        <v>4037.9261078399995</v>
      </c>
      <c r="R24" s="9">
        <f>SUM(R16:R19,R22)</f>
        <v>4439.9980000000005</v>
      </c>
      <c r="S24" s="9">
        <f>SUM(S16:S19,S22)</f>
        <v>2653.9079999999999</v>
      </c>
      <c r="T24" s="9">
        <f>SUM(T16:T19,T22)</f>
        <v>4903.1240000000007</v>
      </c>
      <c r="U24" s="9">
        <f>SUM(U16:U19,U22)</f>
        <v>5325.3960000000006</v>
      </c>
      <c r="V24" s="9">
        <f>SUM(V16:V19,V22)</f>
        <v>4059.1040000000003</v>
      </c>
      <c r="W24" s="9">
        <f>SUM(W16:W19,W22)</f>
        <v>5996.8380000000006</v>
      </c>
      <c r="X24" s="9">
        <f>SUM(X16:X19,X22)</f>
        <v>4551.49</v>
      </c>
      <c r="Y24" s="8">
        <f>SUM(Y16:Y19,Y22)</f>
        <v>7678.1280000000015</v>
      </c>
      <c r="Z24" s="9">
        <f>SUM(Z16:Z19,Z22)</f>
        <v>3307.4629999999997</v>
      </c>
      <c r="AA24" s="9">
        <f>SUM(AA16:AA19,AA22)</f>
        <v>4387.2440000000006</v>
      </c>
      <c r="AB24" s="9">
        <f>SUM(AB16:AB19,AB22)</f>
        <v>3673.6860000000001</v>
      </c>
      <c r="AC24" s="9">
        <f>SUM(AC16:AC19,AC22)</f>
        <v>5458.0519999999997</v>
      </c>
      <c r="AD24" s="9">
        <f>SUM(AD16:AD19,AD22)</f>
        <v>3881.5139999999992</v>
      </c>
      <c r="AE24" s="9">
        <f>SUM(AE16:AE19,AE22)</f>
        <v>5499.8460000000005</v>
      </c>
      <c r="AF24" s="9">
        <f>SUM(AF16:AF19,AF22)</f>
        <v>6286.3099999999995</v>
      </c>
      <c r="AG24" s="9">
        <f>SUM(AG16:AG19,AG22)</f>
        <v>5523.4130000000005</v>
      </c>
      <c r="AH24" s="9">
        <f>SUM(AH16:AH19,AH22)</f>
        <v>4462.8119999999999</v>
      </c>
      <c r="AI24" s="9">
        <f>SUM(AI16:AI19,AI22)</f>
        <v>5486.6900148999994</v>
      </c>
      <c r="AJ24" s="9">
        <f>SUM(AJ16:AJ19,AJ22)</f>
        <v>6174.6514999999999</v>
      </c>
      <c r="AK24" s="8">
        <f>SUM(AK16:AK19,AK22)</f>
        <v>7591.9499999999989</v>
      </c>
      <c r="AL24" s="9">
        <f>SUM(AL16:AL19,AL22)</f>
        <v>1313.893</v>
      </c>
      <c r="AM24" s="9">
        <f>SUM(AM16:AM19,AM22)</f>
        <v>4472.3410999999996</v>
      </c>
      <c r="AN24" s="9">
        <f>SUM(AN16:AN19,AN22)</f>
        <v>4924.5520000000006</v>
      </c>
      <c r="AO24" s="9">
        <f>SUM(AO16:AO19,AO22)</f>
        <v>3789.9249653886841</v>
      </c>
      <c r="AP24" s="9">
        <f>SUM(AP16:AP19,AP22)</f>
        <v>3041.5233887999998</v>
      </c>
      <c r="AQ24" s="9">
        <f>SUM(AQ16:AQ19,AQ22)</f>
        <v>5681.4719999999998</v>
      </c>
      <c r="AR24" s="9">
        <f>SUM(AR16:AR19,AR22)</f>
        <v>4268.3950000000004</v>
      </c>
      <c r="AS24" s="9">
        <f>SUM(AS16:AS19,AS22)</f>
        <v>5355.0779999999995</v>
      </c>
      <c r="AT24" s="9">
        <f>SUM(AT16:AT19,AT22)</f>
        <v>7494.231715517908</v>
      </c>
      <c r="AU24" s="9">
        <f>SUM(AU16:AU19,AU22)</f>
        <v>5646.4832263650978</v>
      </c>
      <c r="AV24" s="9">
        <f>SUM(AV16:AV19,AV22)</f>
        <v>6621.47547790722</v>
      </c>
      <c r="AW24" s="8">
        <f>SUM(AW16:AW19,AW22)</f>
        <v>6426.210851198839</v>
      </c>
      <c r="AX24" s="9">
        <f>SUM(AX16:AX19,AX22)</f>
        <v>4112.2553546760564</v>
      </c>
      <c r="AY24" s="9">
        <f>SUM(AY16:AY19,AY22)</f>
        <v>3009.7590894386772</v>
      </c>
      <c r="AZ24" s="9">
        <f>SUM(AZ16:AZ19,AZ22)</f>
        <v>4190.7925937915916</v>
      </c>
      <c r="BA24" s="9">
        <f>SUM(BA16:BA19,BA22)</f>
        <v>4120.8015730680581</v>
      </c>
      <c r="BB24" s="9">
        <f>SUM(BB16:BB19,BB22)</f>
        <v>3877.0298147599997</v>
      </c>
      <c r="BC24" s="9">
        <f>SUM(BC16:BC19,BC22)</f>
        <v>3515.1290000000004</v>
      </c>
      <c r="BD24" s="9">
        <f>SUM(BD16:BD19,BD22)</f>
        <v>8133.2839999999997</v>
      </c>
      <c r="BE24" s="9">
        <f>SUM(BE16:BE19,BE22)</f>
        <v>6137.7750000000005</v>
      </c>
      <c r="BF24" s="9">
        <f>SUM(BF16:BF19,BF22)</f>
        <v>4162.3809999999994</v>
      </c>
      <c r="BG24" s="9">
        <f>SUM(BG16:BG19,BG22)</f>
        <v>7502.4650295500005</v>
      </c>
      <c r="BH24" s="9">
        <f>SUM(BH16:BH19,BH22)</f>
        <v>5945.5468638319062</v>
      </c>
      <c r="BI24" s="8">
        <f>SUM(BI16:BI19,BI22)</f>
        <v>7968.616</v>
      </c>
      <c r="BJ24" s="9">
        <f>SUM(BJ16:BJ19,BJ22)</f>
        <v>2905.34487042827</v>
      </c>
      <c r="BK24" s="9">
        <f>SUM(BK16:BK19,BK22)</f>
        <v>5071.83824</v>
      </c>
      <c r="BL24" s="9">
        <f>SUM(BL16:BL19,BL22)</f>
        <v>3650.2341200000001</v>
      </c>
      <c r="BM24" s="9">
        <f>SUM(BM16:BM19,BM22)</f>
        <v>3905.8341999999998</v>
      </c>
      <c r="BN24" s="9">
        <f>SUM(BN16:BN19,BN22)</f>
        <v>6568.0479829736696</v>
      </c>
      <c r="BO24" s="9">
        <f>SUM(BO16:BO19,BO22)</f>
        <v>6089.1080000000002</v>
      </c>
      <c r="BP24" s="9">
        <f>SUM(BP16:BP19,BP22)</f>
        <v>1954.952</v>
      </c>
      <c r="BQ24" s="9">
        <f>SUM(BQ16:BQ19,BQ22)</f>
        <v>7088.2546900000007</v>
      </c>
      <c r="BR24" s="9">
        <f>SUM(BR16:BR19,BR22)</f>
        <v>3791.4065960999997</v>
      </c>
      <c r="BS24" s="9">
        <f>SUM(BS16:BS19,BS22)</f>
        <v>4792.0880000000006</v>
      </c>
      <c r="BT24" s="9">
        <f>SUM(BT16:BT19,BT22)</f>
        <v>8789.3723199999986</v>
      </c>
      <c r="BU24" s="8">
        <f>SUM(BU16:BU19,BU22)</f>
        <v>7009.4870000000001</v>
      </c>
      <c r="BV24" s="9">
        <f>SUM(BV16:BV19,BV22)</f>
        <v>1070.3</v>
      </c>
      <c r="BW24" s="9">
        <f>SUM(BW16:BW19,BW22)</f>
        <v>5344.9350000000004</v>
      </c>
      <c r="BX24" s="9">
        <f>SUM(BX16:BX19,BX22)</f>
        <v>6083.3690000000006</v>
      </c>
      <c r="BY24" s="9">
        <f>SUM(BY16:BY19,BY22)</f>
        <v>5979.1504645820205</v>
      </c>
      <c r="BZ24" s="9">
        <f>SUM(BZ16:BZ19,BZ22)</f>
        <v>6789.7329999999993</v>
      </c>
      <c r="CA24" s="9">
        <f>SUM(CA16:CA19,CA22)</f>
        <v>6483.4609999999993</v>
      </c>
      <c r="CB24" s="9">
        <f>SUM(CB16:CB19,CB22)</f>
        <v>4182.8850000000002</v>
      </c>
      <c r="CC24" s="9">
        <f>SUM(CC16:CC19,CC22)</f>
        <v>6735.5860000000002</v>
      </c>
      <c r="CD24" s="9">
        <f>SUM(CD16:CD19,CD22)</f>
        <v>6591.6519999999991</v>
      </c>
      <c r="CE24" s="9">
        <f>SUM(CE16:CE19,CE22)</f>
        <v>7177.326</v>
      </c>
      <c r="CF24" s="9">
        <f>SUM(CF16:CF19,CF22)</f>
        <v>8532.8549999999996</v>
      </c>
      <c r="CG24" s="8">
        <f>SUM(CG16:CG19,CG22)</f>
        <v>8208.8420000000006</v>
      </c>
      <c r="CH24" s="9">
        <f>SUM(CH16:CH19,CH22)</f>
        <v>3648.1598950763419</v>
      </c>
      <c r="CI24" s="9">
        <f>SUM(CI16:CI19,CI22)</f>
        <v>3317.5411725288313</v>
      </c>
      <c r="CJ24" s="9">
        <f>SUM(CJ16:CJ19,CJ22)</f>
        <v>5940.297114901774</v>
      </c>
      <c r="CK24" s="9">
        <f>SUM(CK16:CK19,CK22)</f>
        <v>5173.1416449726803</v>
      </c>
      <c r="CL24" s="9">
        <f>SUM(CL16:CL19,CL22)</f>
        <v>7293.9921012697032</v>
      </c>
      <c r="CM24" s="9">
        <f>SUM(CM16:CM19,CM22)</f>
        <v>7275.3244193128685</v>
      </c>
      <c r="CN24" s="9">
        <f>SUM(CN16:CN19,CN22)</f>
        <v>5897.7330033492817</v>
      </c>
      <c r="CO24" s="9">
        <f>SUM(CO16:CO19,CO22)</f>
        <v>3736.2844951748084</v>
      </c>
      <c r="CP24" s="9">
        <f>SUM(CP16:CP19,CP22)</f>
        <v>6155.0726084892685</v>
      </c>
      <c r="CQ24" s="9">
        <f>SUM(CQ16:CQ19,CQ22)</f>
        <v>8286.6775458734373</v>
      </c>
      <c r="CR24" s="9">
        <f>SUM(CR16:CR19,CR22)</f>
        <v>10617.676706475839</v>
      </c>
      <c r="CS24" s="8">
        <f>SUM(CS16:CS19,CS22)</f>
        <v>9949.4416626496641</v>
      </c>
      <c r="CT24" s="9">
        <f>SUM(CT16:CT19,CT22)</f>
        <v>4042.1510743934787</v>
      </c>
      <c r="CU24" s="9">
        <f>SUM(CU16:CU19,CU22)</f>
        <v>3997.1169584529739</v>
      </c>
      <c r="CV24" s="9">
        <f>SUM(CV16:CV19,CV22)</f>
        <v>7882.8153837021773</v>
      </c>
      <c r="CW24" s="9">
        <f>SUM(CW16:CW19,CW22)</f>
        <v>5076.9830428249625</v>
      </c>
      <c r="CX24" s="9">
        <f>SUM(CX16:CX19,CX22)</f>
        <v>7634.216198869889</v>
      </c>
      <c r="CY24" s="9">
        <f>SUM(CY16:CY19,CY22)</f>
        <v>5459.3430943521507</v>
      </c>
      <c r="CZ24" s="9">
        <f>SUM(CZ16:CZ19,CZ22)</f>
        <v>8844.666908372019</v>
      </c>
      <c r="DA24" s="9">
        <f>SUM(DA16:DA19,DA22)</f>
        <v>5869.0962770159649</v>
      </c>
      <c r="DB24" s="9">
        <f>SUM(DB16:DB19,DB22)</f>
        <v>7869.0482676513784</v>
      </c>
      <c r="DC24" s="9">
        <f>SUM(DC16:DC19,DC22)</f>
        <v>8883.8500187049322</v>
      </c>
      <c r="DD24" s="9">
        <f>SUM(DD16:DD19,DD22)</f>
        <v>9552.6841702153069</v>
      </c>
      <c r="DE24" s="8">
        <f>SUM(DE16:DE19,DE22)</f>
        <v>7054.3571165173098</v>
      </c>
      <c r="DF24" s="9">
        <f>SUM(DF16:DF19,DF22)</f>
        <v>4092.6926203086268</v>
      </c>
      <c r="DG24" s="9">
        <f>SUM(DG16:DG19,DG22)</f>
        <v>4502.294591786379</v>
      </c>
      <c r="DH24" s="9">
        <f>SUM(DH16:DH19,DH22)</f>
        <v>6421.0986632798595</v>
      </c>
      <c r="DI24" s="9">
        <f>SUM(DI16:DI19,DI22)</f>
        <v>7989.5224890358313</v>
      </c>
      <c r="DJ24" s="9">
        <f>SUM(DJ16:DJ19,DJ22)</f>
        <v>7806.5726935257599</v>
      </c>
      <c r="DK24" s="9">
        <f>SUM(DK16:DK19,DK22)</f>
        <v>5962.9495411486023</v>
      </c>
      <c r="DL24" s="9">
        <f>SUM(DL16:DL19,DL22)</f>
        <v>8545.3932957970028</v>
      </c>
      <c r="DM24" s="9">
        <f>SUM(DM16:DM19,DM22)</f>
        <v>6595.7857107264208</v>
      </c>
      <c r="DN24" s="9">
        <f>SUM(DN16:DN19,DN22)</f>
        <v>7130.112922775983</v>
      </c>
      <c r="DO24" s="9">
        <f>SUM(DO16:DO19,DO22)</f>
        <v>10181.539642137584</v>
      </c>
      <c r="DP24" s="9">
        <f>SUM(DP16:DP19,DP22)</f>
        <v>10818.820653773782</v>
      </c>
      <c r="DQ24" s="8">
        <f>SUM(DQ16:DQ19,DQ22)</f>
        <v>11910.456074656671</v>
      </c>
      <c r="DR24" s="9">
        <f>SUM(DR16:DR19,DR22)</f>
        <v>2552.058361985135</v>
      </c>
      <c r="DS24" s="9">
        <f>SUM(DS16:DS19,DS22)</f>
        <v>5101.4614872703987</v>
      </c>
      <c r="DT24" s="9">
        <f>SUM(DT16:DT19,DT22)</f>
        <v>6726.1756905458551</v>
      </c>
      <c r="DU24" s="9">
        <f>SUM(DU16:DU19,DU22)</f>
        <v>5752.1524058842933</v>
      </c>
      <c r="DV24" s="9">
        <f>SUM(DV16:DV19,DV22)</f>
        <v>8767.8581958002906</v>
      </c>
      <c r="DW24" s="9">
        <f>SUM(DW16:DW19,DW22)</f>
        <v>7406.4424053210005</v>
      </c>
      <c r="DX24" s="9">
        <f>SUM(DX16:DX19,DX22)</f>
        <v>8519.1874148912375</v>
      </c>
      <c r="DY24" s="9">
        <f>SUM(DY16:DY19,DY22)</f>
        <v>7375.8877186392892</v>
      </c>
      <c r="DZ24" s="9">
        <f>SUM(DZ16:DZ19,DZ22)</f>
        <v>10369.112746157334</v>
      </c>
      <c r="EA24" s="9">
        <f>SUM(EA16:EA19,EA22)</f>
        <v>8439.6598404264223</v>
      </c>
      <c r="EB24" s="9">
        <f>SUM(EB16:EB19,EB22)</f>
        <v>10227.445408697007</v>
      </c>
      <c r="EC24" s="8">
        <f>SUM(EC16:EC19,EC22)</f>
        <v>12770.228540166721</v>
      </c>
      <c r="ED24" s="9">
        <f>SUM(ED16:ED19,ED22)</f>
        <v>4455.0050000000001</v>
      </c>
      <c r="EE24" s="9">
        <f>SUM(EE16:EE19,EE22)</f>
        <v>3315.5280000000002</v>
      </c>
      <c r="EF24" s="9">
        <f>SUM(EF16:EF19,EF22)</f>
        <v>8937.2900000000009</v>
      </c>
      <c r="EG24" s="9">
        <f>SUM(EG16:EG19,EG22)</f>
        <v>5182.857</v>
      </c>
      <c r="EH24" s="9">
        <f>SUM(EH16:EH19,EH22)</f>
        <v>9653.0320000000011</v>
      </c>
      <c r="EI24" s="9">
        <f>SUM(EI16:EI19,EI22)</f>
        <v>6686.5820000000003</v>
      </c>
      <c r="EJ24" s="9">
        <f>SUM(EJ16:EJ19,EJ22)</f>
        <v>8927.51</v>
      </c>
      <c r="EK24" s="9">
        <f>SUM(EK16:EK19,EK22)</f>
        <v>8999.6490000000013</v>
      </c>
      <c r="EL24" s="9">
        <f>SUM(EL16:EL19,EL22)</f>
        <v>12151.391000000003</v>
      </c>
      <c r="EM24" s="9">
        <f>SUM(EM16:EM19,EM22)</f>
        <v>9580.8670000000002</v>
      </c>
      <c r="EN24" s="9">
        <f>SUM(EN16:EN19,EN22)</f>
        <v>12779.150000000001</v>
      </c>
      <c r="EO24" s="8">
        <f>SUM(EO16:EO19,EO22)</f>
        <v>12117.828000000001</v>
      </c>
      <c r="EP24" s="9">
        <f>SUM(EP16:EP19,EP22)</f>
        <v>5822.5120000000006</v>
      </c>
      <c r="EQ24" s="9">
        <f>SUM(EQ16:EQ19,EQ22)</f>
        <v>5851.5009999999993</v>
      </c>
      <c r="ER24" s="9">
        <f>SUM(ER16:ER19,ER22)</f>
        <v>5380.5219999999999</v>
      </c>
      <c r="ES24" s="9">
        <f>SUM(ES16:ES19,ES22)</f>
        <v>7513.8269999999993</v>
      </c>
      <c r="ET24" s="9">
        <f>SUM(ET16:ET19,ET22)</f>
        <v>11081.964000000002</v>
      </c>
      <c r="EU24" s="9">
        <f>SUM(EU16:EU19,EU22)</f>
        <v>10631.36</v>
      </c>
      <c r="EV24" s="9">
        <f>SUM(EV16:EV19,EV22)</f>
        <v>9829.6518624206547</v>
      </c>
      <c r="EW24" s="9">
        <f>SUM(EW16:EW19,EW22)</f>
        <v>8942.91621529242</v>
      </c>
      <c r="EX24" s="9">
        <f>SUM(EX16:EX19,EX22)</f>
        <v>9288.113427840739</v>
      </c>
      <c r="EY24" s="9">
        <f>SUM(EY16:EY19,EY22)</f>
        <v>12803.275666690148</v>
      </c>
      <c r="EZ24" s="9">
        <f>SUM(EZ16:EZ19,EZ22)</f>
        <v>13332.028915060358</v>
      </c>
      <c r="FA24" s="8">
        <f>SUM(FA16:FA19,FA22)</f>
        <v>10662.117431417628</v>
      </c>
      <c r="FB24" s="9">
        <f>SUM(FB16:FB19,FB22)</f>
        <v>1573.5197101020483</v>
      </c>
      <c r="FC24" s="9">
        <f>SUM(FC16:FC19,FC22)</f>
        <v>5918.2864060469838</v>
      </c>
      <c r="FD24" s="9">
        <f>SUM(FD16:FD19,FD22)</f>
        <v>7517.2566528709822</v>
      </c>
      <c r="FE24" s="9">
        <f>SUM(FE16:FE19,FE22)</f>
        <v>3382.6771530921187</v>
      </c>
      <c r="FF24" s="9">
        <f>SUM(FF16:FF19,FF22)</f>
        <v>9696.5102187115626</v>
      </c>
      <c r="FG24" s="8">
        <f>SUM(FG16:FG19,FG22)</f>
        <v>11587.332625240013</v>
      </c>
    </row>
    <row r="25" spans="1:163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30"/>
      <c r="FB25" s="29"/>
      <c r="FC25" s="29"/>
      <c r="FD25" s="29"/>
      <c r="FE25" s="29"/>
      <c r="FF25" s="29"/>
      <c r="FG25" s="29"/>
    </row>
    <row r="26" spans="1:163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  <c r="FB26" s="17"/>
      <c r="FC26" s="17"/>
      <c r="FD26" s="17"/>
      <c r="FE26" s="17"/>
      <c r="FF26" s="17"/>
      <c r="FG26" s="16"/>
    </row>
    <row r="27" spans="1:163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5">
        <v>0</v>
      </c>
      <c r="FB27" s="26">
        <v>0</v>
      </c>
      <c r="FC27" s="26">
        <v>0</v>
      </c>
      <c r="FD27" s="26">
        <v>0</v>
      </c>
      <c r="FE27" s="26">
        <v>0</v>
      </c>
      <c r="FF27" s="26">
        <v>0</v>
      </c>
      <c r="FG27" s="25">
        <v>0</v>
      </c>
    </row>
    <row r="28" spans="1:163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642.67135320713351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733.43017745128464</v>
      </c>
      <c r="EQ28" s="23">
        <v>692.70903064366075</v>
      </c>
      <c r="ER28" s="23">
        <v>465.26702211506006</v>
      </c>
      <c r="ES28" s="23">
        <v>568.29017526341761</v>
      </c>
      <c r="ET28" s="23">
        <v>1290.8747124900194</v>
      </c>
      <c r="EU28" s="23">
        <v>1959.6409134745736</v>
      </c>
      <c r="EV28" s="23">
        <v>1523.1200393729082</v>
      </c>
      <c r="EW28" s="23">
        <v>1229.1119531097966</v>
      </c>
      <c r="EX28" s="23">
        <v>1537.0892627335393</v>
      </c>
      <c r="EY28" s="23">
        <v>3808.9341051731694</v>
      </c>
      <c r="EZ28" s="23">
        <v>4165.5767747901064</v>
      </c>
      <c r="FA28" s="22">
        <v>2908.4105399569389</v>
      </c>
      <c r="FB28" s="23">
        <v>300.68086161409059</v>
      </c>
      <c r="FC28" s="23">
        <v>1228.3639551513081</v>
      </c>
      <c r="FD28" s="23">
        <v>1503.8180227611679</v>
      </c>
      <c r="FE28" s="23">
        <v>128.03520617059999</v>
      </c>
      <c r="FF28" s="23">
        <v>1796.794535077529</v>
      </c>
      <c r="FG28" s="22">
        <v>2478.2589164094961</v>
      </c>
    </row>
    <row r="29" spans="1:163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1464.1244842341951</v>
      </c>
      <c r="EY29" s="23">
        <v>1790.5415806597562</v>
      </c>
      <c r="EZ29" s="23">
        <v>1826.5521638576997</v>
      </c>
      <c r="FA29" s="22">
        <v>2002.3083218478</v>
      </c>
      <c r="FB29" s="23">
        <v>315.218642112</v>
      </c>
      <c r="FC29" s="23">
        <v>1088.2059459413001</v>
      </c>
      <c r="FD29" s="23">
        <v>2091.0244166943003</v>
      </c>
      <c r="FE29" s="23">
        <v>876.1447877695</v>
      </c>
      <c r="FF29" s="23">
        <v>1431.4019093306999</v>
      </c>
      <c r="FG29" s="22">
        <v>1937.5498290553001</v>
      </c>
    </row>
    <row r="30" spans="1:163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1007.6776170623151</v>
      </c>
      <c r="EQ30" s="20">
        <v>629.04143359388718</v>
      </c>
      <c r="ER30" s="20">
        <v>679.78135120239381</v>
      </c>
      <c r="ES30" s="20">
        <v>913.03099703902603</v>
      </c>
      <c r="ET30" s="20">
        <v>919.12435166127329</v>
      </c>
      <c r="EU30" s="20">
        <v>939.02608981320861</v>
      </c>
      <c r="EV30" s="20">
        <v>864.80499754175855</v>
      </c>
      <c r="EW30" s="20">
        <v>639.65424144847941</v>
      </c>
      <c r="EX30" s="20">
        <v>744.68504751745911</v>
      </c>
      <c r="EY30" s="20">
        <v>633.40912541510124</v>
      </c>
      <c r="EZ30" s="20">
        <v>701.3529237975672</v>
      </c>
      <c r="FA30" s="19">
        <v>822.94266796196655</v>
      </c>
      <c r="FB30" s="20">
        <v>114.28137535879959</v>
      </c>
      <c r="FC30" s="20">
        <v>588.96508353318779</v>
      </c>
      <c r="FD30" s="20">
        <v>567.61487554906557</v>
      </c>
      <c r="FE30" s="20">
        <v>585.61100498653536</v>
      </c>
      <c r="FF30" s="20">
        <v>1726.1714539496486</v>
      </c>
      <c r="FG30" s="19">
        <v>805.16545852239108</v>
      </c>
    </row>
    <row r="31" spans="1:163" ht="8.1" customHeight="1" thickBot="1"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</row>
    <row r="32" spans="1:163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  <c r="FB32" s="17"/>
      <c r="FC32" s="17"/>
      <c r="FD32" s="17"/>
      <c r="FE32" s="17"/>
      <c r="FF32" s="17"/>
      <c r="FG32" s="16"/>
    </row>
    <row r="33" spans="1:163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2">
        <v>0</v>
      </c>
      <c r="FB33" s="13">
        <v>0</v>
      </c>
      <c r="FC33" s="13">
        <v>0</v>
      </c>
      <c r="FD33" s="13">
        <v>0</v>
      </c>
      <c r="FE33" s="13">
        <v>0</v>
      </c>
      <c r="FF33" s="13">
        <v>0</v>
      </c>
      <c r="FG33" s="12">
        <v>0</v>
      </c>
    </row>
    <row r="34" spans="1:163" ht="8.1" customHeight="1" thickBot="1"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</row>
    <row r="35" spans="1:163" s="7" customFormat="1" ht="12.75" thickBot="1">
      <c r="A35" s="10" t="s">
        <v>3</v>
      </c>
      <c r="B35" s="9">
        <f>SUM(B27:B30,B33)</f>
        <v>2744.7151131240339</v>
      </c>
      <c r="C35" s="9">
        <f>SUM(C27:C30,C33)</f>
        <v>930.27637702150014</v>
      </c>
      <c r="D35" s="9">
        <f>SUM(D27:D30,D33)</f>
        <v>888.80886598699999</v>
      </c>
      <c r="E35" s="9">
        <f>SUM(E27:E30,E33)</f>
        <v>981.66240779266536</v>
      </c>
      <c r="F35" s="9">
        <f>SUM(F27:F30,F33)</f>
        <v>1034.15910238174</v>
      </c>
      <c r="G35" s="9">
        <f>SUM(G27:G30,G33)</f>
        <v>1041.0037445138942</v>
      </c>
      <c r="H35" s="9">
        <f>SUM(H27:H30,H33)</f>
        <v>1431.2591288040155</v>
      </c>
      <c r="I35" s="9">
        <f>SUM(I27:I30,I33)</f>
        <v>1291.4583530942</v>
      </c>
      <c r="J35" s="9">
        <f>SUM(J27:J30,J33)</f>
        <v>1787.9716337010998</v>
      </c>
      <c r="K35" s="9">
        <f>SUM(K27:K30,K33)</f>
        <v>1134.3820444802</v>
      </c>
      <c r="L35" s="9">
        <f>SUM(L27:L30,L33)</f>
        <v>1295.198184726371</v>
      </c>
      <c r="M35" s="8">
        <f>SUM(M27:M30,M33)</f>
        <v>1504.1936953928998</v>
      </c>
      <c r="N35" s="9">
        <f>SUM(N27:N30,N33)</f>
        <v>510.6224830207999</v>
      </c>
      <c r="O35" s="9">
        <f>SUM(O27:O30,O33)</f>
        <v>454.18238342749999</v>
      </c>
      <c r="P35" s="9">
        <f>SUM(P27:P30,P33)</f>
        <v>420.22839922588321</v>
      </c>
      <c r="Q35" s="9">
        <f>SUM(Q27:Q30,Q33)</f>
        <v>830.19303324640009</v>
      </c>
      <c r="R35" s="9">
        <f>SUM(R27:R30,R33)</f>
        <v>1072.498521960576</v>
      </c>
      <c r="S35" s="9">
        <f>SUM(S27:S30,S33)</f>
        <v>743.81475057276964</v>
      </c>
      <c r="T35" s="9">
        <f>SUM(T27:T30,T33)</f>
        <v>1410.8046936845922</v>
      </c>
      <c r="U35" s="9">
        <f>SUM(U27:U30,U33)</f>
        <v>1564.1751028412136</v>
      </c>
      <c r="V35" s="9">
        <f>SUM(V27:V30,V33)</f>
        <v>1342.4813772018485</v>
      </c>
      <c r="W35" s="9">
        <f>SUM(W27:W30,W33)</f>
        <v>1968.2130089810771</v>
      </c>
      <c r="X35" s="9">
        <f>SUM(X27:X30,X33)</f>
        <v>1532.0199699189855</v>
      </c>
      <c r="Y35" s="8">
        <f>SUM(Y27:Y30,Y33)</f>
        <v>2657.5166497957525</v>
      </c>
      <c r="Z35" s="9">
        <f>SUM(Z27:Z30,Z33)</f>
        <v>1292.1042738547296</v>
      </c>
      <c r="AA35" s="9">
        <f>SUM(AA27:AA30,AA33)</f>
        <v>1626.4184282683643</v>
      </c>
      <c r="AB35" s="9">
        <f>SUM(AB27:AB30,AB33)</f>
        <v>1384.0899075612276</v>
      </c>
      <c r="AC35" s="9">
        <f>SUM(AC27:AC30,AC33)</f>
        <v>2180.0674796518765</v>
      </c>
      <c r="AD35" s="9">
        <f>SUM(AD27:AD30,AD33)</f>
        <v>1933.7886035536235</v>
      </c>
      <c r="AE35" s="9">
        <f>SUM(AE27:AE30,AE33)</f>
        <v>2528.1160646016478</v>
      </c>
      <c r="AF35" s="9">
        <f>SUM(AF27:AF30,AF33)</f>
        <v>2856.0269347235176</v>
      </c>
      <c r="AG35" s="9">
        <f>SUM(AG27:AG30,AG33)</f>
        <v>2493.2713280468279</v>
      </c>
      <c r="AH35" s="9">
        <f>SUM(AH27:AH30,AH33)</f>
        <v>1907.1251041580388</v>
      </c>
      <c r="AI35" s="9">
        <f>SUM(AI27:AI30,AI33)</f>
        <v>2409.2488478351115</v>
      </c>
      <c r="AJ35" s="9">
        <f>SUM(AJ27:AJ30,AJ33)</f>
        <v>2751.4450887682669</v>
      </c>
      <c r="AK35" s="8">
        <f>SUM(AK27:AK30,AK33)</f>
        <v>3486.9074655519448</v>
      </c>
      <c r="AL35" s="9">
        <f>SUM(AL27:AL30,AL33)</f>
        <v>643.96060568882967</v>
      </c>
      <c r="AM35" s="9">
        <f>SUM(AM27:AM30,AM33)</f>
        <v>2229.0201790630326</v>
      </c>
      <c r="AN35" s="9">
        <f>SUM(AN27:AN30,AN33)</f>
        <v>2224.2875680691709</v>
      </c>
      <c r="AO35" s="9">
        <f>SUM(AO27:AO30,AO33)</f>
        <v>1670.5340664864941</v>
      </c>
      <c r="AP35" s="9">
        <f>SUM(AP27:AP30,AP33)</f>
        <v>1194.5172759019947</v>
      </c>
      <c r="AQ35" s="9">
        <f>SUM(AQ27:AQ30,AQ33)</f>
        <v>2414.1259868451839</v>
      </c>
      <c r="AR35" s="9">
        <f>SUM(AR27:AR30,AR33)</f>
        <v>1671.7224950003767</v>
      </c>
      <c r="AS35" s="9">
        <f>SUM(AS27:AS30,AS33)</f>
        <v>2241.9997270904214</v>
      </c>
      <c r="AT35" s="9">
        <f>SUM(AT27:AT30,AT33)</f>
        <v>2994.5428681141834</v>
      </c>
      <c r="AU35" s="9">
        <f>SUM(AU27:AU30,AU33)</f>
        <v>2211.4702746069661</v>
      </c>
      <c r="AV35" s="9">
        <f>SUM(AV27:AV30,AV33)</f>
        <v>2693.7329422233784</v>
      </c>
      <c r="AW35" s="8">
        <f>SUM(AW27:AW30,AW33)</f>
        <v>2275.498588843725</v>
      </c>
      <c r="AX35" s="9">
        <f>SUM(AX27:AX30,AX33)</f>
        <v>1508.3260956264935</v>
      </c>
      <c r="AY35" s="9">
        <f>SUM(AY27:AY30,AY33)</f>
        <v>1147.4556579027549</v>
      </c>
      <c r="AZ35" s="9">
        <f>SUM(AZ27:AZ30,AZ33)</f>
        <v>1535.363108549888</v>
      </c>
      <c r="BA35" s="9">
        <f>SUM(BA27:BA30,BA33)</f>
        <v>1519.7223718648684</v>
      </c>
      <c r="BB35" s="9">
        <f>SUM(BB27:BB30,BB33)</f>
        <v>1283.1158187215688</v>
      </c>
      <c r="BC35" s="9">
        <f>SUM(BC27:BC30,BC33)</f>
        <v>1258.172230229774</v>
      </c>
      <c r="BD35" s="9">
        <f>SUM(BD27:BD30,BD33)</f>
        <v>2898.9780823002206</v>
      </c>
      <c r="BE35" s="9">
        <f>SUM(BE27:BE30,BE33)</f>
        <v>1957.3385137774305</v>
      </c>
      <c r="BF35" s="9">
        <f>SUM(BF27:BF30,BF33)</f>
        <v>1426.7895537495965</v>
      </c>
      <c r="BG35" s="9">
        <f>SUM(BG27:BG30,BG33)</f>
        <v>2483.5598400090321</v>
      </c>
      <c r="BH35" s="9">
        <f>SUM(BH27:BH30,BH33)</f>
        <v>2059.0263951548964</v>
      </c>
      <c r="BI35" s="8">
        <f>SUM(BI27:BI30,BI33)</f>
        <v>2493.9907139318593</v>
      </c>
      <c r="BJ35" s="9">
        <f>SUM(BJ27:BJ30,BJ33)</f>
        <v>962.80628892151185</v>
      </c>
      <c r="BK35" s="9">
        <f>SUM(BK27:BK30,BK33)</f>
        <v>1635.4728484561319</v>
      </c>
      <c r="BL35" s="9">
        <f>SUM(BL27:BL30,BL33)</f>
        <v>1281.5497072970909</v>
      </c>
      <c r="BM35" s="9">
        <f>SUM(BM27:BM30,BM33)</f>
        <v>1315.9586464699607</v>
      </c>
      <c r="BN35" s="9">
        <f>SUM(BN27:BN30,BN33)</f>
        <v>2038.2803156076518</v>
      </c>
      <c r="BO35" s="9">
        <f>SUM(BO27:BO30,BO33)</f>
        <v>1883.916727814644</v>
      </c>
      <c r="BP35" s="9">
        <f>SUM(BP27:BP30,BP33)</f>
        <v>496.96332861724233</v>
      </c>
      <c r="BQ35" s="9">
        <f>SUM(BQ27:BQ30,BQ33)</f>
        <v>2026.3408838252985</v>
      </c>
      <c r="BR35" s="9">
        <f>SUM(BR27:BR30,BR33)</f>
        <v>856.17526044021611</v>
      </c>
      <c r="BS35" s="9">
        <f>SUM(BS27:BS30,BS33)</f>
        <v>1248.1393202911513</v>
      </c>
      <c r="BT35" s="9">
        <f>SUM(BT27:BT30,BT33)</f>
        <v>2239.6903680365917</v>
      </c>
      <c r="BU35" s="8">
        <f>SUM(BU27:BU30,BU33)</f>
        <v>1887.1887104050872</v>
      </c>
      <c r="BV35" s="9">
        <f>SUM(BV27:BV30,BV33)</f>
        <v>322.79305181699999</v>
      </c>
      <c r="BW35" s="9">
        <f>SUM(BW27:BW30,BW33)</f>
        <v>1500.0663705668555</v>
      </c>
      <c r="BX35" s="9">
        <f>SUM(BX27:BX30,BX33)</f>
        <v>1708.744928440957</v>
      </c>
      <c r="BY35" s="9">
        <f>SUM(BY27:BY30,BY33)</f>
        <v>1861.0382469067456</v>
      </c>
      <c r="BZ35" s="9">
        <f>SUM(BZ27:BZ30,BZ33)</f>
        <v>1976.4078589300648</v>
      </c>
      <c r="CA35" s="9">
        <f>SUM(CA27:CA30,CA33)</f>
        <v>2471.109246540218</v>
      </c>
      <c r="CB35" s="9">
        <f>SUM(CB27:CB30,CB33)</f>
        <v>1416.7786692144659</v>
      </c>
      <c r="CC35" s="9">
        <f>SUM(CC27:CC30,CC33)</f>
        <v>2383.5453056287924</v>
      </c>
      <c r="CD35" s="9">
        <f>SUM(CD27:CD30,CD33)</f>
        <v>2862.1860610346916</v>
      </c>
      <c r="CE35" s="9">
        <f>SUM(CE27:CE30,CE33)</f>
        <v>2892.0000652910589</v>
      </c>
      <c r="CF35" s="9">
        <f>SUM(CF27:CF30,CF33)</f>
        <v>3075.1798357446487</v>
      </c>
      <c r="CG35" s="8">
        <f>SUM(CG27:CG30,CG33)</f>
        <v>2799.570961459141</v>
      </c>
      <c r="CH35" s="9">
        <f>SUM(CH27:CH30,CH33)</f>
        <v>1464.281175390654</v>
      </c>
      <c r="CI35" s="9">
        <f>SUM(CI27:CI30,CI33)</f>
        <v>1255.4135668437675</v>
      </c>
      <c r="CJ35" s="9">
        <f>SUM(CJ27:CJ30,CJ33)</f>
        <v>2180.2702528745172</v>
      </c>
      <c r="CK35" s="9">
        <f>SUM(CK27:CK30,CK33)</f>
        <v>1854.2873255230959</v>
      </c>
      <c r="CL35" s="9">
        <f>SUM(CL27:CL30,CL33)</f>
        <v>2537.4566194946638</v>
      </c>
      <c r="CM35" s="9">
        <f>SUM(CM27:CM30,CM33)</f>
        <v>2532.7439302132111</v>
      </c>
      <c r="CN35" s="9">
        <f>SUM(CN27:CN30,CN33)</f>
        <v>1997.627184050215</v>
      </c>
      <c r="CO35" s="9">
        <f>SUM(CO27:CO30,CO33)</f>
        <v>1194.3999873396019</v>
      </c>
      <c r="CP35" s="9">
        <f>SUM(CP27:CP30,CP33)</f>
        <v>1794.1061397762978</v>
      </c>
      <c r="CQ35" s="9">
        <f>SUM(CQ27:CQ30,CQ33)</f>
        <v>2236.6135464912795</v>
      </c>
      <c r="CR35" s="9">
        <f>SUM(CR27:CR30,CR33)</f>
        <v>3057.1375292902367</v>
      </c>
      <c r="CS35" s="8">
        <f>SUM(CS27:CS30,CS33)</f>
        <v>2513.787501979567</v>
      </c>
      <c r="CT35" s="9">
        <f>SUM(CT27:CT30,CT33)</f>
        <v>966.39254637672957</v>
      </c>
      <c r="CU35" s="9">
        <f>SUM(CU27:CU30,CU33)</f>
        <v>933.84233040774438</v>
      </c>
      <c r="CV35" s="9">
        <f>SUM(CV27:CV30,CV33)</f>
        <v>1928.6280446296755</v>
      </c>
      <c r="CW35" s="9">
        <f>SUM(CW27:CW30,CW33)</f>
        <v>1215.0719108326359</v>
      </c>
      <c r="CX35" s="9">
        <f>SUM(CX27:CX30,CX33)</f>
        <v>1857.1407969661968</v>
      </c>
      <c r="CY35" s="9">
        <f>SUM(CY27:CY30,CY33)</f>
        <v>1294.4651552675477</v>
      </c>
      <c r="CZ35" s="9">
        <f>SUM(CZ27:CZ30,CZ33)</f>
        <v>2258.0606050292563</v>
      </c>
      <c r="DA35" s="9">
        <f>SUM(DA27:DA30,DA33)</f>
        <v>1598.3907380869305</v>
      </c>
      <c r="DB35" s="9">
        <f>SUM(DB27:DB30,DB33)</f>
        <v>2317.0534187884186</v>
      </c>
      <c r="DC35" s="9">
        <f>SUM(DC27:DC30,DC33)</f>
        <v>2616.2100617638116</v>
      </c>
      <c r="DD35" s="9">
        <f>SUM(DD27:DD30,DD33)</f>
        <v>2729.5271235108053</v>
      </c>
      <c r="DE35" s="8">
        <f>SUM(DE27:DE30,DE33)</f>
        <v>2326.5938560738864</v>
      </c>
      <c r="DF35" s="9">
        <f>SUM(DF27:DF30,DF33)</f>
        <v>1341.274079829722</v>
      </c>
      <c r="DG35" s="9">
        <f>SUM(DG27:DG30,DG33)</f>
        <v>1361.9763487848313</v>
      </c>
      <c r="DH35" s="9">
        <f>SUM(DH27:DH30,DH33)</f>
        <v>2060.6298215594593</v>
      </c>
      <c r="DI35" s="9">
        <f>SUM(DI27:DI30,DI33)</f>
        <v>2665.2132947424111</v>
      </c>
      <c r="DJ35" s="9">
        <f>SUM(DJ27:DJ30,DJ33)</f>
        <v>2267.6485932301484</v>
      </c>
      <c r="DK35" s="9">
        <f>SUM(DK27:DK30,DK33)</f>
        <v>1674.5745908146605</v>
      </c>
      <c r="DL35" s="9">
        <f>SUM(DL27:DL30,DL33)</f>
        <v>2211.2578443139269</v>
      </c>
      <c r="DM35" s="9">
        <f>SUM(DM27:DM30,DM33)</f>
        <v>1850.0102658622179</v>
      </c>
      <c r="DN35" s="9">
        <f>SUM(DN27:DN30,DN33)</f>
        <v>2058.1842013769569</v>
      </c>
      <c r="DO35" s="9">
        <f>SUM(DO27:DO30,DO33)</f>
        <v>3262.6705271517212</v>
      </c>
      <c r="DP35" s="9">
        <f>SUM(DP27:DP30,DP33)</f>
        <v>3251.1695887829619</v>
      </c>
      <c r="DQ35" s="8">
        <f>SUM(DQ27:DQ30,DQ33)</f>
        <v>3542.1944990652628</v>
      </c>
      <c r="DR35" s="9">
        <f>SUM(DR27:DR30,DR33)</f>
        <v>669.29734446996417</v>
      </c>
      <c r="DS35" s="9">
        <f>SUM(DS27:DS30,DS33)</f>
        <v>1531.1316895246991</v>
      </c>
      <c r="DT35" s="9">
        <f>SUM(DT27:DT30,DT33)</f>
        <v>2128.5157064649993</v>
      </c>
      <c r="DU35" s="9">
        <f>SUM(DU27:DU30,DU33)</f>
        <v>1836.3041161010524</v>
      </c>
      <c r="DV35" s="9">
        <f>SUM(DV27:DV30,DV33)</f>
        <v>2858.4904797547338</v>
      </c>
      <c r="DW35" s="9">
        <f>SUM(DW27:DW30,DW33)</f>
        <v>2742.6646334049219</v>
      </c>
      <c r="DX35" s="9">
        <f>SUM(DX27:DX30,DX33)</f>
        <v>3252.252103362518</v>
      </c>
      <c r="DY35" s="9">
        <f>SUM(DY27:DY30,DY33)</f>
        <v>2666.6263632097898</v>
      </c>
      <c r="DZ35" s="9">
        <f>SUM(DZ27:DZ30,DZ33)</f>
        <v>3512.3070550183752</v>
      </c>
      <c r="EA35" s="9">
        <f>SUM(EA27:EA30,EA33)</f>
        <v>2902.4180041019376</v>
      </c>
      <c r="EB35" s="9">
        <f>SUM(EB27:EB30,EB33)</f>
        <v>3744.4735384391961</v>
      </c>
      <c r="EC35" s="8">
        <f>SUM(EC27:EC30,EC33)</f>
        <v>4073.9472736306143</v>
      </c>
      <c r="ED35" s="9">
        <f>SUM(ED27:ED30,ED33)</f>
        <v>1448.3354757960494</v>
      </c>
      <c r="EE35" s="9">
        <f>SUM(EE27:EE30,EE33)</f>
        <v>1048.5667152025633</v>
      </c>
      <c r="EF35" s="9">
        <f>SUM(EF27:EF30,EF33)</f>
        <v>3229.2595017594044</v>
      </c>
      <c r="EG35" s="9">
        <f>SUM(EG27:EG30,EG33)</f>
        <v>1523.7310069779285</v>
      </c>
      <c r="EH35" s="9">
        <f>SUM(EH27:EH30,EH33)</f>
        <v>3264.8098958894807</v>
      </c>
      <c r="EI35" s="9">
        <f>SUM(EI27:EI30,EI33)</f>
        <v>2231.9425798940238</v>
      </c>
      <c r="EJ35" s="9">
        <f>SUM(EJ27:EJ30,EJ33)</f>
        <v>2922.5238762791423</v>
      </c>
      <c r="EK35" s="9">
        <f>SUM(EK27:EK30,EK33)</f>
        <v>3124.8496748953698</v>
      </c>
      <c r="EL35" s="9">
        <f>SUM(EL27:EL30,EL33)</f>
        <v>4798.0757859335754</v>
      </c>
      <c r="EM35" s="9">
        <f>SUM(EM27:EM30,EM33)</f>
        <v>5150.2986249508804</v>
      </c>
      <c r="EN35" s="9">
        <f>SUM(EN27:EN30,EN33)</f>
        <v>5539.581263727895</v>
      </c>
      <c r="EO35" s="8">
        <f>SUM(EO27:EO30,EO33)</f>
        <v>5443.7909040138684</v>
      </c>
      <c r="EP35" s="9">
        <f>SUM(EP27:EP30,EP33)</f>
        <v>2558.5977800928999</v>
      </c>
      <c r="EQ35" s="9">
        <f>SUM(EQ27:EQ30,EQ33)</f>
        <v>2651.3697578992478</v>
      </c>
      <c r="ER35" s="9">
        <f>SUM(ER27:ER30,ER33)</f>
        <v>2114.7675569302537</v>
      </c>
      <c r="ES35" s="9">
        <f>SUM(ES27:ES30,ES33)</f>
        <v>2612.1962433667441</v>
      </c>
      <c r="ET35" s="9">
        <f>SUM(ET27:ET30,ET33)</f>
        <v>4098.9496237140929</v>
      </c>
      <c r="EU35" s="9">
        <f>SUM(EU27:EU30,EU33)</f>
        <v>4270.6786323669821</v>
      </c>
      <c r="EV35" s="9">
        <f>SUM(EV27:EV30,EV33)</f>
        <v>3699.128463482275</v>
      </c>
      <c r="EW35" s="9">
        <f>SUM(EW27:EW30,EW33)</f>
        <v>3317.4759018696923</v>
      </c>
      <c r="EX35" s="9">
        <f>SUM(EX27:EX30,EX33)</f>
        <v>3745.8987944851938</v>
      </c>
      <c r="EY35" s="9">
        <f>SUM(EY27:EY30,EY33)</f>
        <v>6232.8848112480264</v>
      </c>
      <c r="EZ35" s="9">
        <f>SUM(EZ27:EZ30,EZ33)</f>
        <v>6693.4818624453728</v>
      </c>
      <c r="FA35" s="8">
        <f>SUM(FA27:FA30,FA33)</f>
        <v>5733.6615297667049</v>
      </c>
      <c r="FB35" s="9">
        <f>SUM(FB27:FB30,FB33)</f>
        <v>730.18087908489019</v>
      </c>
      <c r="FC35" s="9">
        <f>SUM(FC27:FC30,FC33)</f>
        <v>2905.5349846257959</v>
      </c>
      <c r="FD35" s="9">
        <f>SUM(FD27:FD30,FD33)</f>
        <v>4162.4573150045335</v>
      </c>
      <c r="FE35" s="9">
        <f>SUM(FE27:FE30,FE33)</f>
        <v>1589.7909989266354</v>
      </c>
      <c r="FF35" s="9">
        <f>SUM(FF27:FF30,FF33)</f>
        <v>4954.3678983578775</v>
      </c>
      <c r="FG35" s="8">
        <f>SUM(FG27:FG30,FG33)</f>
        <v>5220.9742039871871</v>
      </c>
    </row>
    <row r="36" spans="1:163"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</row>
    <row r="37" spans="1:163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1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1</v>
      </c>
      <c r="EQ37" s="6">
        <v>1</v>
      </c>
      <c r="ER37" s="6">
        <v>1</v>
      </c>
      <c r="ES37" s="6">
        <v>1</v>
      </c>
      <c r="ET37" s="6">
        <v>1</v>
      </c>
      <c r="EU37" s="6">
        <v>1</v>
      </c>
      <c r="EV37" s="6">
        <v>1</v>
      </c>
      <c r="EW37" s="6">
        <v>1</v>
      </c>
      <c r="EX37" s="6">
        <v>0.99999678449731944</v>
      </c>
      <c r="EY37" s="6">
        <v>1</v>
      </c>
      <c r="EZ37" s="6">
        <v>1</v>
      </c>
      <c r="FA37" s="6">
        <v>1</v>
      </c>
      <c r="FB37" s="6">
        <v>0.56830060723165965</v>
      </c>
      <c r="FC37" s="6">
        <v>0.50324262017888288</v>
      </c>
      <c r="FD37" s="6">
        <v>0.44196342564899532</v>
      </c>
      <c r="FE37" s="6">
        <v>0.44889310081574324</v>
      </c>
      <c r="FF37" s="6">
        <v>0.23490713328457979</v>
      </c>
      <c r="FG37" s="6">
        <v>0</v>
      </c>
    </row>
    <row r="39" spans="1:163" ht="24">
      <c r="A39" s="5" t="s">
        <v>1</v>
      </c>
    </row>
    <row r="40" spans="1:163">
      <c r="A40" s="4" t="s">
        <v>0</v>
      </c>
    </row>
  </sheetData>
  <mergeCells count="14">
    <mergeCell ref="BV6:CG6"/>
    <mergeCell ref="CH6:CS6"/>
    <mergeCell ref="CT6:DE6"/>
    <mergeCell ref="DF6:DQ6"/>
    <mergeCell ref="FB6:FG6"/>
    <mergeCell ref="EP6:FA6"/>
    <mergeCell ref="ED6:EO6"/>
    <mergeCell ref="BJ6:BU6"/>
    <mergeCell ref="B6:M6"/>
    <mergeCell ref="N6:Y6"/>
    <mergeCell ref="Z6:AK6"/>
    <mergeCell ref="AL6:AW6"/>
    <mergeCell ref="AX6:BI6"/>
    <mergeCell ref="DR6:EC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Maketalena MUNIKIHAAFATA</cp:lastModifiedBy>
  <dcterms:created xsi:type="dcterms:W3CDTF">2021-07-28T00:18:21Z</dcterms:created>
  <dcterms:modified xsi:type="dcterms:W3CDTF">2021-07-28T00:18:39Z</dcterms:modified>
</cp:coreProperties>
</file>