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Effectifs" sheetId="1" r:id="rId1"/>
  </sheets>
  <calcPr calcId="145621"/>
</workbook>
</file>

<file path=xl/calcChain.xml><?xml version="1.0" encoding="utf-8"?>
<calcChain xmlns="http://schemas.openxmlformats.org/spreadsheetml/2006/main">
  <c r="AM5" i="1" l="1"/>
  <c r="O5" i="1"/>
  <c r="H5" i="1"/>
  <c r="Z5" i="1"/>
  <c r="AI5" i="1"/>
  <c r="T5" i="1"/>
  <c r="M5" i="1"/>
  <c r="F5" i="1"/>
  <c r="W5" i="1"/>
  <c r="AK5" i="1"/>
  <c r="N5" i="1"/>
  <c r="AE5" i="1"/>
  <c r="Y5" i="1"/>
  <c r="AL5" i="1"/>
  <c r="AD5" i="1"/>
  <c r="J5" i="1"/>
  <c r="U5" i="1"/>
  <c r="P5" i="1"/>
  <c r="X5" i="1"/>
  <c r="AB5" i="1"/>
  <c r="L5" i="1"/>
  <c r="R5" i="1"/>
  <c r="AG5" i="1"/>
  <c r="AH5" i="1"/>
  <c r="K5" i="1"/>
  <c r="AJ5" i="1"/>
  <c r="AA5" i="1"/>
  <c r="V5" i="1"/>
  <c r="Q5" i="1"/>
  <c r="S5" i="1"/>
  <c r="AC5" i="1"/>
  <c r="G5" i="1"/>
  <c r="AF5" i="1"/>
  <c r="I5" i="1"/>
</calcChain>
</file>

<file path=xl/sharedStrings.xml><?xml version="1.0" encoding="utf-8"?>
<sst xmlns="http://schemas.openxmlformats.org/spreadsheetml/2006/main" count="43" uniqueCount="43">
  <si>
    <t>EMPLOIS DIRECTS DU SECTEUR MINE et METALLURGIE</t>
  </si>
  <si>
    <t>T1 2013</t>
  </si>
  <si>
    <t>T2 2013</t>
  </si>
  <si>
    <t>T3 2013</t>
  </si>
  <si>
    <t>T4 2013</t>
  </si>
  <si>
    <t>T1 2014</t>
  </si>
  <si>
    <t>T2 2014</t>
  </si>
  <si>
    <t>T3 2014</t>
  </si>
  <si>
    <t>T4 2014</t>
  </si>
  <si>
    <t>T1 2015</t>
  </si>
  <si>
    <t>T2 2015</t>
  </si>
  <si>
    <t>T3 2015</t>
  </si>
  <si>
    <t>T4 2015</t>
  </si>
  <si>
    <t>T1 2016</t>
  </si>
  <si>
    <t>T2 2016</t>
  </si>
  <si>
    <t>T3 2016</t>
  </si>
  <si>
    <t>T4 2016</t>
  </si>
  <si>
    <t>T1 2017</t>
  </si>
  <si>
    <t>T2 2017</t>
  </si>
  <si>
    <t>T3 2017</t>
  </si>
  <si>
    <t>T4 2017</t>
  </si>
  <si>
    <t>T1 2018</t>
  </si>
  <si>
    <t>T2 2018</t>
  </si>
  <si>
    <t>T3 2018</t>
  </si>
  <si>
    <t>T4 2018</t>
  </si>
  <si>
    <t>T1 2019</t>
  </si>
  <si>
    <t>T2 2019</t>
  </si>
  <si>
    <t>T3 2019</t>
  </si>
  <si>
    <t xml:space="preserve">Mine </t>
  </si>
  <si>
    <t>Usine</t>
  </si>
  <si>
    <t>TOTAL</t>
  </si>
  <si>
    <t>Unité : Nombre d'emplois actifs au dernier jour de chaque trimestre</t>
  </si>
  <si>
    <t>ACTIVITES ASSOCIEES</t>
  </si>
  <si>
    <t>Attention : l'activité des rouleurs et des intermittents ne peut pas être additionnée aux emplois directs dans la mesure où le type de dénombrement n'est pas comparable</t>
  </si>
  <si>
    <t>T4 2019</t>
  </si>
  <si>
    <t>T1 2020</t>
  </si>
  <si>
    <t>T2 2020</t>
  </si>
  <si>
    <t>T3 2020</t>
  </si>
  <si>
    <t>T4 2020</t>
  </si>
  <si>
    <t>T1 2021</t>
  </si>
  <si>
    <t>ROULEUR (Nombre de personnes qui ont travaillé au cours du dernier mois du trimestre)</t>
  </si>
  <si>
    <t>INTERMITTENT (Nombre de contrats passés au cours du dernier mois du trimestre)</t>
  </si>
  <si>
    <t>T2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</si>
</sst>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9" tint="-0.249977111117893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name val="Calibri"/>
      <family val="2"/>
      <scheme val="minor"/>
    </font>
    <font>
      <i/>
      <sz val="9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4" fillId="0" borderId="0" xfId="1" applyFont="1" applyAlignment="1">
      <alignment vertical="center"/>
    </xf>
    <xf numFmtId="3" fontId="4" fillId="2" borderId="0" xfId="1" applyNumberFormat="1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3" fontId="4" fillId="0" borderId="0" xfId="1" applyNumberFormat="1" applyFont="1" applyAlignment="1">
      <alignment horizontal="center" vertical="center"/>
    </xf>
    <xf numFmtId="3" fontId="5" fillId="0" borderId="0" xfId="1" applyNumberFormat="1" applyFont="1" applyAlignment="1">
      <alignment horizontal="center" vertical="center"/>
    </xf>
    <xf numFmtId="3" fontId="5" fillId="0" borderId="0" xfId="1" applyNumberFormat="1" applyFont="1" applyFill="1" applyAlignment="1">
      <alignment horizontal="center" vertical="center"/>
    </xf>
    <xf numFmtId="3" fontId="5" fillId="0" borderId="0" xfId="1" applyNumberFormat="1" applyFont="1" applyBorder="1" applyAlignment="1">
      <alignment horizontal="center" vertical="center"/>
    </xf>
    <xf numFmtId="3" fontId="6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right" vertical="center"/>
    </xf>
    <xf numFmtId="3" fontId="4" fillId="0" borderId="0" xfId="1" applyNumberFormat="1" applyFont="1" applyFill="1" applyAlignment="1">
      <alignment horizontal="center" vertical="center"/>
    </xf>
    <xf numFmtId="3" fontId="4" fillId="0" borderId="0" xfId="1" applyNumberFormat="1" applyFont="1" applyBorder="1" applyAlignment="1">
      <alignment horizontal="center" vertical="center"/>
    </xf>
    <xf numFmtId="0" fontId="6" fillId="3" borderId="0" xfId="1" applyFont="1" applyFill="1" applyAlignment="1">
      <alignment horizontal="center" vertical="center"/>
    </xf>
    <xf numFmtId="3" fontId="6" fillId="3" borderId="0" xfId="1" applyNumberFormat="1" applyFont="1" applyFill="1" applyAlignment="1">
      <alignment horizontal="center" vertical="center"/>
    </xf>
    <xf numFmtId="3" fontId="7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3" fontId="5" fillId="2" borderId="0" xfId="1" applyNumberFormat="1" applyFont="1" applyFill="1" applyAlignment="1">
      <alignment horizontal="center" vertical="center"/>
    </xf>
    <xf numFmtId="3" fontId="5" fillId="2" borderId="0" xfId="1" applyNumberFormat="1" applyFont="1" applyFill="1" applyBorder="1" applyAlignment="1">
      <alignment horizontal="center" vertical="center"/>
    </xf>
    <xf numFmtId="3" fontId="6" fillId="2" borderId="0" xfId="1" applyNumberFormat="1" applyFont="1" applyFill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"/>
  <sheetViews>
    <sheetView showGridLines="0" tabSelected="1" zoomScaleNormal="100" workbookViewId="0">
      <pane xSplit="5" topLeftCell="R1" activePane="topRight" state="frozen"/>
      <selection pane="topRight" sqref="A1:E1"/>
    </sheetView>
  </sheetViews>
  <sheetFormatPr baseColWidth="10" defaultColWidth="9.140625" defaultRowHeight="12" x14ac:dyDescent="0.25"/>
  <cols>
    <col min="1" max="4" width="9.140625" style="3"/>
    <col min="5" max="5" width="37" style="3" customWidth="1"/>
    <col min="6" max="16384" width="9.140625" style="3"/>
  </cols>
  <sheetData>
    <row r="1" spans="1:39" ht="18.75" x14ac:dyDescent="0.25">
      <c r="A1" s="25" t="s">
        <v>0</v>
      </c>
      <c r="B1" s="25"/>
      <c r="C1" s="25"/>
      <c r="D1" s="25"/>
      <c r="E1" s="25"/>
      <c r="F1" s="2" t="s">
        <v>1</v>
      </c>
      <c r="G1" s="2" t="s">
        <v>2</v>
      </c>
      <c r="H1" s="2" t="s">
        <v>3</v>
      </c>
      <c r="I1" s="2" t="s">
        <v>4</v>
      </c>
      <c r="J1" s="2" t="s">
        <v>5</v>
      </c>
      <c r="K1" s="2" t="s">
        <v>6</v>
      </c>
      <c r="L1" s="2" t="s">
        <v>7</v>
      </c>
      <c r="M1" s="2" t="s">
        <v>8</v>
      </c>
      <c r="N1" s="2" t="s">
        <v>9</v>
      </c>
      <c r="O1" s="2" t="s">
        <v>10</v>
      </c>
      <c r="P1" s="2" t="s">
        <v>11</v>
      </c>
      <c r="Q1" s="2" t="s">
        <v>12</v>
      </c>
      <c r="R1" s="2" t="s">
        <v>13</v>
      </c>
      <c r="S1" s="2" t="s">
        <v>14</v>
      </c>
      <c r="T1" s="2" t="s">
        <v>15</v>
      </c>
      <c r="U1" s="2" t="s">
        <v>16</v>
      </c>
      <c r="V1" s="2" t="s">
        <v>17</v>
      </c>
      <c r="W1" s="2" t="s">
        <v>18</v>
      </c>
      <c r="X1" s="2" t="s">
        <v>19</v>
      </c>
      <c r="Y1" s="2" t="s">
        <v>20</v>
      </c>
      <c r="Z1" s="2" t="s">
        <v>21</v>
      </c>
      <c r="AA1" s="2" t="s">
        <v>22</v>
      </c>
      <c r="AB1" s="2" t="s">
        <v>23</v>
      </c>
      <c r="AC1" s="2" t="s">
        <v>24</v>
      </c>
      <c r="AD1" s="2" t="s">
        <v>25</v>
      </c>
      <c r="AE1" s="2" t="s">
        <v>26</v>
      </c>
      <c r="AF1" s="2" t="s">
        <v>27</v>
      </c>
      <c r="AG1" s="2" t="s">
        <v>34</v>
      </c>
      <c r="AH1" s="2" t="s">
        <v>35</v>
      </c>
      <c r="AI1" s="2" t="s">
        <v>36</v>
      </c>
      <c r="AJ1" s="2" t="s">
        <v>37</v>
      </c>
      <c r="AK1" s="2" t="s">
        <v>38</v>
      </c>
      <c r="AL1" s="2" t="s">
        <v>39</v>
      </c>
      <c r="AM1" s="2" t="s">
        <v>42</v>
      </c>
    </row>
    <row r="2" spans="1:39" x14ac:dyDescent="0.25">
      <c r="A2" s="1"/>
      <c r="B2" s="1"/>
      <c r="C2" s="1"/>
      <c r="D2" s="1"/>
      <c r="E2" s="1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5"/>
      <c r="W2" s="6"/>
      <c r="X2" s="5"/>
      <c r="Y2" s="5"/>
      <c r="Z2" s="5"/>
      <c r="AA2" s="5"/>
      <c r="AB2" s="5"/>
      <c r="AC2" s="5"/>
      <c r="AD2" s="7"/>
      <c r="AE2" s="5"/>
      <c r="AF2" s="8"/>
    </row>
    <row r="3" spans="1:39" x14ac:dyDescent="0.25">
      <c r="A3" s="1"/>
      <c r="B3" s="1"/>
      <c r="C3" s="9"/>
      <c r="D3" s="24" t="s">
        <v>28</v>
      </c>
      <c r="E3" s="24"/>
      <c r="F3" s="10">
        <v>3390</v>
      </c>
      <c r="G3" s="10">
        <v>3403</v>
      </c>
      <c r="H3" s="10">
        <v>3397</v>
      </c>
      <c r="I3" s="10">
        <v>3489</v>
      </c>
      <c r="J3" s="10">
        <v>3653</v>
      </c>
      <c r="K3" s="10">
        <v>3647</v>
      </c>
      <c r="L3" s="10">
        <v>3684</v>
      </c>
      <c r="M3" s="10">
        <v>3756</v>
      </c>
      <c r="N3" s="10">
        <v>3606</v>
      </c>
      <c r="O3" s="10">
        <v>3637</v>
      </c>
      <c r="P3" s="10">
        <v>3478</v>
      </c>
      <c r="Q3" s="10">
        <v>3407</v>
      </c>
      <c r="R3" s="10">
        <v>3334</v>
      </c>
      <c r="S3" s="10">
        <v>3296</v>
      </c>
      <c r="T3" s="10">
        <v>3258</v>
      </c>
      <c r="U3" s="10">
        <v>3230</v>
      </c>
      <c r="V3" s="10">
        <v>3204</v>
      </c>
      <c r="W3" s="10">
        <v>3228</v>
      </c>
      <c r="X3" s="10">
        <v>3251</v>
      </c>
      <c r="Y3" s="10">
        <v>3279</v>
      </c>
      <c r="Z3" s="10">
        <v>3259</v>
      </c>
      <c r="AA3" s="10">
        <v>3286</v>
      </c>
      <c r="AB3" s="10">
        <v>3292</v>
      </c>
      <c r="AC3" s="10">
        <v>3399</v>
      </c>
      <c r="AD3" s="10">
        <v>3538</v>
      </c>
      <c r="AE3" s="10">
        <v>3616</v>
      </c>
      <c r="AF3" s="10">
        <v>3609</v>
      </c>
      <c r="AG3" s="10">
        <v>3478</v>
      </c>
      <c r="AH3" s="10">
        <v>3658</v>
      </c>
      <c r="AI3" s="10">
        <v>3646</v>
      </c>
      <c r="AJ3" s="10">
        <v>3742</v>
      </c>
      <c r="AK3" s="10">
        <v>3787</v>
      </c>
      <c r="AL3" s="10">
        <v>3814</v>
      </c>
      <c r="AM3" s="10">
        <v>3862.33</v>
      </c>
    </row>
    <row r="4" spans="1:39" x14ac:dyDescent="0.25">
      <c r="A4" s="1"/>
      <c r="B4" s="1"/>
      <c r="C4" s="1"/>
      <c r="D4" s="24" t="s">
        <v>29</v>
      </c>
      <c r="E4" s="24"/>
      <c r="F4" s="10">
        <v>2107</v>
      </c>
      <c r="G4" s="10">
        <v>2147</v>
      </c>
      <c r="H4" s="10">
        <v>2210</v>
      </c>
      <c r="I4" s="10">
        <v>2205</v>
      </c>
      <c r="J4" s="10">
        <v>2089</v>
      </c>
      <c r="K4" s="10">
        <v>2118</v>
      </c>
      <c r="L4" s="10">
        <v>2154</v>
      </c>
      <c r="M4" s="10">
        <v>2125</v>
      </c>
      <c r="N4" s="10">
        <v>2296</v>
      </c>
      <c r="O4" s="10">
        <v>2278</v>
      </c>
      <c r="P4" s="10">
        <v>2358</v>
      </c>
      <c r="Q4" s="10">
        <v>2391</v>
      </c>
      <c r="R4" s="10">
        <v>2333</v>
      </c>
      <c r="S4" s="10">
        <v>2354</v>
      </c>
      <c r="T4" s="10">
        <v>2303</v>
      </c>
      <c r="U4" s="10">
        <v>2264</v>
      </c>
      <c r="V4" s="10">
        <v>2212</v>
      </c>
      <c r="W4" s="10">
        <v>2169</v>
      </c>
      <c r="X4" s="10">
        <v>2186</v>
      </c>
      <c r="Y4" s="10">
        <v>2207</v>
      </c>
      <c r="Z4" s="10">
        <v>2223</v>
      </c>
      <c r="AA4" s="10">
        <v>2181</v>
      </c>
      <c r="AB4" s="10">
        <v>2178</v>
      </c>
      <c r="AC4" s="10">
        <v>2054</v>
      </c>
      <c r="AD4" s="10">
        <v>2095</v>
      </c>
      <c r="AE4" s="10">
        <v>2085</v>
      </c>
      <c r="AF4" s="10">
        <v>2070</v>
      </c>
      <c r="AG4" s="10">
        <v>2217</v>
      </c>
      <c r="AH4" s="10">
        <v>2006</v>
      </c>
      <c r="AI4" s="10">
        <v>1964</v>
      </c>
      <c r="AJ4" s="10">
        <v>1973</v>
      </c>
      <c r="AK4" s="10">
        <v>1966</v>
      </c>
      <c r="AL4" s="10">
        <v>1953</v>
      </c>
      <c r="AM4" s="10">
        <v>2007</v>
      </c>
    </row>
    <row r="5" spans="1:39" x14ac:dyDescent="0.25">
      <c r="A5" s="1"/>
      <c r="B5" s="1"/>
      <c r="C5" s="1"/>
      <c r="E5" s="12" t="s">
        <v>30</v>
      </c>
      <c r="F5" s="13">
        <f>SUM(F3:F4)</f>
        <v>5497</v>
      </c>
      <c r="G5" s="13">
        <f t="shared" ref="G5:AL5" si="0">SUM(G3:G4)</f>
        <v>5550</v>
      </c>
      <c r="H5" s="13">
        <f t="shared" si="0"/>
        <v>5607</v>
      </c>
      <c r="I5" s="13">
        <f t="shared" si="0"/>
        <v>5694</v>
      </c>
      <c r="J5" s="13">
        <f t="shared" si="0"/>
        <v>5742</v>
      </c>
      <c r="K5" s="13">
        <f t="shared" si="0"/>
        <v>5765</v>
      </c>
      <c r="L5" s="13">
        <f t="shared" si="0"/>
        <v>5838</v>
      </c>
      <c r="M5" s="13">
        <f t="shared" si="0"/>
        <v>5881</v>
      </c>
      <c r="N5" s="13">
        <f t="shared" si="0"/>
        <v>5902</v>
      </c>
      <c r="O5" s="13">
        <f t="shared" si="0"/>
        <v>5915</v>
      </c>
      <c r="P5" s="13">
        <f t="shared" si="0"/>
        <v>5836</v>
      </c>
      <c r="Q5" s="13">
        <f t="shared" si="0"/>
        <v>5798</v>
      </c>
      <c r="R5" s="13">
        <f t="shared" si="0"/>
        <v>5667</v>
      </c>
      <c r="S5" s="13">
        <f t="shared" si="0"/>
        <v>5650</v>
      </c>
      <c r="T5" s="13">
        <f t="shared" si="0"/>
        <v>5561</v>
      </c>
      <c r="U5" s="13">
        <f t="shared" si="0"/>
        <v>5494</v>
      </c>
      <c r="V5" s="13">
        <f t="shared" si="0"/>
        <v>5416</v>
      </c>
      <c r="W5" s="13">
        <f t="shared" si="0"/>
        <v>5397</v>
      </c>
      <c r="X5" s="13">
        <f t="shared" si="0"/>
        <v>5437</v>
      </c>
      <c r="Y5" s="13">
        <f t="shared" si="0"/>
        <v>5486</v>
      </c>
      <c r="Z5" s="13">
        <f t="shared" si="0"/>
        <v>5482</v>
      </c>
      <c r="AA5" s="13">
        <f t="shared" si="0"/>
        <v>5467</v>
      </c>
      <c r="AB5" s="13">
        <f t="shared" si="0"/>
        <v>5470</v>
      </c>
      <c r="AC5" s="13">
        <f t="shared" si="0"/>
        <v>5453</v>
      </c>
      <c r="AD5" s="13">
        <f t="shared" si="0"/>
        <v>5633</v>
      </c>
      <c r="AE5" s="13">
        <f t="shared" si="0"/>
        <v>5701</v>
      </c>
      <c r="AF5" s="13">
        <f t="shared" si="0"/>
        <v>5679</v>
      </c>
      <c r="AG5" s="13">
        <f t="shared" si="0"/>
        <v>5695</v>
      </c>
      <c r="AH5" s="13">
        <f t="shared" si="0"/>
        <v>5664</v>
      </c>
      <c r="AI5" s="13">
        <f t="shared" si="0"/>
        <v>5610</v>
      </c>
      <c r="AJ5" s="13">
        <f t="shared" si="0"/>
        <v>5715</v>
      </c>
      <c r="AK5" s="13">
        <f t="shared" si="0"/>
        <v>5753</v>
      </c>
      <c r="AL5" s="13">
        <f t="shared" si="0"/>
        <v>5767</v>
      </c>
      <c r="AM5" s="13">
        <f t="shared" ref="AM5" si="1">SUM(AM3:AM4)</f>
        <v>5869.33</v>
      </c>
    </row>
    <row r="6" spans="1:39" x14ac:dyDescent="0.25">
      <c r="A6" s="22" t="s">
        <v>31</v>
      </c>
      <c r="B6" s="1"/>
      <c r="C6" s="1"/>
      <c r="D6" s="1"/>
      <c r="E6" s="1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11"/>
      <c r="AE6" s="4"/>
      <c r="AF6" s="14"/>
    </row>
    <row r="7" spans="1:39" x14ac:dyDescent="0.25">
      <c r="A7" s="1"/>
      <c r="B7" s="1"/>
      <c r="C7" s="1"/>
      <c r="D7" s="1"/>
      <c r="E7" s="1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15"/>
      <c r="W7" s="15"/>
      <c r="X7" s="15"/>
      <c r="Y7" s="15"/>
      <c r="Z7" s="15"/>
      <c r="AA7" s="15"/>
      <c r="AB7" s="15"/>
      <c r="AC7" s="15"/>
      <c r="AD7" s="16"/>
      <c r="AE7" s="15"/>
      <c r="AF7" s="17"/>
    </row>
    <row r="8" spans="1:39" x14ac:dyDescent="0.25">
      <c r="A8" s="1"/>
      <c r="B8" s="1"/>
      <c r="C8" s="1"/>
      <c r="D8" s="1"/>
      <c r="E8" s="1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11"/>
      <c r="AE8" s="4"/>
      <c r="AF8" s="14"/>
    </row>
    <row r="9" spans="1:39" ht="18.75" x14ac:dyDescent="0.25">
      <c r="A9" s="26" t="s">
        <v>32</v>
      </c>
      <c r="B9" s="26"/>
      <c r="C9" s="26"/>
      <c r="D9" s="26"/>
      <c r="E9" s="26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9"/>
      <c r="AE9" s="18"/>
      <c r="AF9" s="20"/>
      <c r="AG9" s="20"/>
      <c r="AH9" s="20"/>
      <c r="AI9" s="20"/>
      <c r="AJ9" s="20"/>
      <c r="AK9" s="20"/>
      <c r="AL9" s="20"/>
      <c r="AM9" s="20"/>
    </row>
    <row r="10" spans="1:39" x14ac:dyDescent="0.25">
      <c r="A10" s="1"/>
      <c r="B10" s="1"/>
      <c r="C10" s="1"/>
      <c r="E10" s="21" t="s">
        <v>40</v>
      </c>
      <c r="F10" s="10">
        <v>289</v>
      </c>
      <c r="G10" s="10">
        <v>298</v>
      </c>
      <c r="H10" s="10">
        <v>297</v>
      </c>
      <c r="I10" s="10">
        <v>316</v>
      </c>
      <c r="J10" s="10">
        <v>336</v>
      </c>
      <c r="K10" s="10">
        <v>349</v>
      </c>
      <c r="L10" s="10">
        <v>365</v>
      </c>
      <c r="M10" s="10">
        <v>342</v>
      </c>
      <c r="N10" s="10">
        <v>366</v>
      </c>
      <c r="O10" s="10">
        <v>361</v>
      </c>
      <c r="P10" s="10">
        <v>381</v>
      </c>
      <c r="Q10" s="10">
        <v>387</v>
      </c>
      <c r="R10" s="10">
        <v>352</v>
      </c>
      <c r="S10" s="10">
        <v>357</v>
      </c>
      <c r="T10" s="10">
        <v>400</v>
      </c>
      <c r="U10" s="10">
        <v>429</v>
      </c>
      <c r="V10" s="10">
        <v>356</v>
      </c>
      <c r="W10" s="10">
        <v>371</v>
      </c>
      <c r="X10" s="10">
        <v>381</v>
      </c>
      <c r="Y10" s="10">
        <v>372</v>
      </c>
      <c r="Z10" s="10">
        <v>158</v>
      </c>
      <c r="AA10" s="10">
        <v>173</v>
      </c>
      <c r="AB10" s="10">
        <v>167</v>
      </c>
      <c r="AC10" s="10">
        <v>174</v>
      </c>
      <c r="AD10" s="10">
        <v>161</v>
      </c>
      <c r="AE10" s="10">
        <v>157</v>
      </c>
      <c r="AF10" s="10">
        <v>153</v>
      </c>
      <c r="AG10" s="10">
        <v>170</v>
      </c>
      <c r="AH10" s="10">
        <v>161</v>
      </c>
      <c r="AI10" s="10">
        <v>162</v>
      </c>
      <c r="AJ10" s="10">
        <v>166</v>
      </c>
      <c r="AK10" s="10">
        <v>167</v>
      </c>
      <c r="AL10" s="10">
        <v>162</v>
      </c>
      <c r="AM10" s="10">
        <v>149</v>
      </c>
    </row>
    <row r="11" spans="1:39" x14ac:dyDescent="0.25">
      <c r="A11" s="1"/>
      <c r="B11" s="1"/>
      <c r="C11" s="1"/>
      <c r="E11" s="21" t="s">
        <v>41</v>
      </c>
      <c r="F11" s="10">
        <v>37</v>
      </c>
      <c r="G11" s="10">
        <v>32</v>
      </c>
      <c r="H11" s="10">
        <v>59</v>
      </c>
      <c r="I11" s="10">
        <v>29</v>
      </c>
      <c r="J11" s="10">
        <v>73</v>
      </c>
      <c r="K11" s="10">
        <v>76</v>
      </c>
      <c r="L11" s="10">
        <v>37</v>
      </c>
      <c r="M11" s="10">
        <v>81</v>
      </c>
      <c r="N11" s="10">
        <v>75</v>
      </c>
      <c r="O11" s="10">
        <v>70</v>
      </c>
      <c r="P11" s="10">
        <v>59</v>
      </c>
      <c r="Q11" s="10">
        <v>72</v>
      </c>
      <c r="R11" s="10">
        <v>282</v>
      </c>
      <c r="S11" s="10">
        <v>137</v>
      </c>
      <c r="T11" s="10">
        <v>198</v>
      </c>
      <c r="U11" s="10">
        <v>325</v>
      </c>
      <c r="V11" s="10">
        <v>177</v>
      </c>
      <c r="W11" s="10">
        <v>258</v>
      </c>
      <c r="X11" s="10">
        <v>301</v>
      </c>
      <c r="Y11" s="10">
        <v>348</v>
      </c>
      <c r="Z11" s="10">
        <v>271</v>
      </c>
      <c r="AA11" s="10">
        <v>384</v>
      </c>
      <c r="AB11" s="10">
        <v>400</v>
      </c>
      <c r="AC11" s="10">
        <v>423</v>
      </c>
      <c r="AD11" s="10">
        <v>387</v>
      </c>
      <c r="AE11" s="10">
        <v>302</v>
      </c>
      <c r="AF11" s="10">
        <v>358</v>
      </c>
      <c r="AG11" s="10">
        <v>325</v>
      </c>
      <c r="AH11" s="10">
        <v>197</v>
      </c>
      <c r="AI11" s="10">
        <v>344</v>
      </c>
      <c r="AJ11" s="10">
        <v>262</v>
      </c>
      <c r="AK11" s="10">
        <v>258</v>
      </c>
      <c r="AL11" s="10">
        <v>255</v>
      </c>
      <c r="AM11" s="10">
        <v>241</v>
      </c>
    </row>
    <row r="12" spans="1:39" x14ac:dyDescent="0.25">
      <c r="A12" s="23"/>
      <c r="B12" s="1"/>
      <c r="C12" s="1"/>
      <c r="D12" s="1"/>
      <c r="E12" s="1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5"/>
      <c r="W12" s="5"/>
      <c r="X12" s="5"/>
      <c r="Y12" s="5"/>
      <c r="Z12" s="5"/>
      <c r="AA12" s="5"/>
      <c r="AB12" s="5"/>
      <c r="AC12" s="5"/>
      <c r="AD12" s="7"/>
      <c r="AE12" s="5"/>
      <c r="AF12" s="8"/>
    </row>
    <row r="13" spans="1:39" x14ac:dyDescent="0.25">
      <c r="A13" s="1" t="s">
        <v>33</v>
      </c>
      <c r="B13" s="1"/>
      <c r="C13" s="1"/>
      <c r="D13" s="1"/>
      <c r="E13" s="1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15"/>
      <c r="W13" s="15"/>
      <c r="X13" s="15"/>
      <c r="Y13" s="15"/>
      <c r="Z13" s="15"/>
      <c r="AA13" s="15"/>
      <c r="AB13" s="15"/>
      <c r="AC13" s="15"/>
      <c r="AD13" s="16"/>
      <c r="AE13" s="15"/>
      <c r="AF13" s="17"/>
    </row>
  </sheetData>
  <mergeCells count="4">
    <mergeCell ref="D3:E3"/>
    <mergeCell ref="D4:E4"/>
    <mergeCell ref="A1:E1"/>
    <mergeCell ref="A9:E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Effectifs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2021-08-23T22:59:03Z</dcterms:modified>
</cp:coreProperties>
</file>